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tem 2 properties" sheetId="1" r:id="rId1"/>
    <sheet name="dividends per common share" sheetId="2" r:id="rId2"/>
    <sheet name="issuer purchases of equity" sheetId="3" r:id="rId3"/>
    <sheet name="item 6 selected financial" sheetId="4" r:id="rId4"/>
    <sheet name="item 6 selected financial -1" sheetId="5" r:id="rId5"/>
    <sheet name="item 6 selected financial -2" sheetId="6" r:id="rId6"/>
    <sheet name="item 6 selected financial -3" sheetId="7" r:id="rId7"/>
    <sheet name="results of operations" sheetId="8" r:id="rId8"/>
    <sheet name="results of operations-1" sheetId="9" r:id="rId9"/>
    <sheet name="results of operations-2" sheetId="10" r:id="rId10"/>
    <sheet name="results of operations-3" sheetId="11" r:id="rId11"/>
    <sheet name="operating expenses" sheetId="12" r:id="rId12"/>
    <sheet name="other income expense" sheetId="13" r:id="rId13"/>
    <sheet name="financial income expense" sheetId="14" r:id="rId14"/>
    <sheet name="benefit provision for inco" sheetId="15" r:id="rId15"/>
    <sheet name="financial condition liquid" sheetId="16" r:id="rId16"/>
    <sheet name="financing activities" sheetId="17" r:id="rId17"/>
    <sheet name="longterm debt" sheetId="18" r:id="rId18"/>
    <sheet name="contractual obligations" sheetId="19" r:id="rId19"/>
    <sheet name="operations" sheetId="20" r:id="rId20"/>
    <sheet name="comprehensive income" sheetId="21" r:id="rId21"/>
    <sheet name="consolidated balance sheets" sheetId="22" r:id="rId22"/>
    <sheet name="cash flows" sheetId="23" r:id="rId23"/>
    <sheet name="cash flows-1" sheetId="24" r:id="rId24"/>
    <sheet name="changes in equity" sheetId="25" r:id="rId25"/>
    <sheet name="foreign currencies" sheetId="26" r:id="rId26"/>
    <sheet name="derivative financial instr" sheetId="27" r:id="rId27"/>
    <sheet name="pro forma financial inform" sheetId="28" r:id="rId28"/>
    <sheet name="pro forma financial inform-1" sheetId="29" r:id="rId29"/>
    <sheet name="disaggregation of revenue" sheetId="30" r:id="rId30"/>
    <sheet name="depreciation amortization" sheetId="31" r:id="rId31"/>
    <sheet name="other income expense-1" sheetId="32" r:id="rId32"/>
    <sheet name="financial income expense-1" sheetId="33" r:id="rId33"/>
    <sheet name="equityaccounted investees" sheetId="34" r:id="rId34"/>
    <sheet name="note 6  restructuring char" sheetId="35" r:id="rId35"/>
    <sheet name="note 6  restructuring char-1" sheetId="36" r:id="rId36"/>
    <sheet name="note 6  restructuring char-2" sheetId="37" r:id="rId37"/>
    <sheet name="note 7  income taxes" sheetId="38" r:id="rId38"/>
    <sheet name="note 7  income taxes-1" sheetId="39" r:id="rId39"/>
    <sheet name="note 7  income taxes-2" sheetId="40" r:id="rId40"/>
    <sheet name="deferred tax assets and li" sheetId="41" r:id="rId41"/>
    <sheet name="deferred tax assets and li-1" sheetId="42" r:id="rId42"/>
    <sheet name="deferred tax assets and li-2" sheetId="43" r:id="rId43"/>
    <sheet name="deferred tax assets and li-3" sheetId="44" r:id="rId44"/>
    <sheet name="deferred tax assets and li-4" sheetId="45" r:id="rId45"/>
    <sheet name="note 8  accounts receivabl" sheetId="46" r:id="rId46"/>
    <sheet name="note 8  accounts receivabl-1" sheetId="47" r:id="rId47"/>
    <sheet name="note 9  inventories net" sheetId="48" r:id="rId48"/>
    <sheet name="note 10  property plant an" sheetId="49" r:id="rId49"/>
    <sheet name="note 11  identified intang" sheetId="50" r:id="rId50"/>
    <sheet name="note 11  identified intang-1" sheetId="51" r:id="rId51"/>
    <sheet name="note 11  identified intang-2" sheetId="52" r:id="rId52"/>
    <sheet name="note 12  goodwill" sheetId="53" r:id="rId53"/>
    <sheet name="note 13  postretirement be" sheetId="54" r:id="rId54"/>
    <sheet name="definedbenefit plans" sheetId="55" r:id="rId55"/>
    <sheet name="definedbenefit plans-1" sheetId="56" r:id="rId56"/>
    <sheet name="definedbenefit plans-2" sheetId="57" r:id="rId57"/>
    <sheet name="plan assets" sheetId="58" r:id="rId58"/>
    <sheet name="plan assets-1" sheetId="59" r:id="rId59"/>
    <sheet name="estimated future pension b" sheetId="60" r:id="rId60"/>
    <sheet name="longterm debt-1" sheetId="61" r:id="rId61"/>
    <sheet name="longterm debt-2" sheetId="62" r:id="rId62"/>
    <sheet name="longterm debt-3" sheetId="63" r:id="rId63"/>
    <sheet name="certain terms and covenant" sheetId="64" r:id="rId64"/>
    <sheet name="certain terms and covenant-1" sheetId="65" r:id="rId65"/>
    <sheet name="cash dividends" sheetId="66" r:id="rId66"/>
    <sheet name="treasury shares" sheetId="67" r:id="rId67"/>
    <sheet name="shareholder tax on repurch" sheetId="68" r:id="rId68"/>
    <sheet name="note 18  sharebased compen" sheetId="69" r:id="rId69"/>
    <sheet name="note 18  sharebased compen-1" sheetId="70" r:id="rId70"/>
    <sheet name="performance share units" sheetId="71" r:id="rId71"/>
    <sheet name="performance share units-1" sheetId="72" r:id="rId72"/>
    <sheet name="restricted share units" sheetId="73" r:id="rId73"/>
    <sheet name="note 19  accumulated other" sheetId="74" r:id="rId74"/>
    <sheet name="note 20  relatedparty tran" sheetId="75" r:id="rId75"/>
    <sheet name="note 21  fair value of fin" sheetId="76" r:id="rId76"/>
    <sheet name="geographical information" sheetId="77" r:id="rId77"/>
    <sheet name="financial information by q" sheetId="78" r:id="rId78"/>
    <sheet name="financial information by q-1" sheetId="79" r:id="rId79"/>
    <sheet name="financial information by q-2" sheetId="80" r:id="rId80"/>
    <sheet name="mt change of control sever" sheetId="81" r:id="rId81"/>
    <sheet name="exhibit 211" sheetId="82" r:id="rId82"/>
    <sheet name="exhibit 211-1" sheetId="83" r:id="rId83"/>
    <sheet name="nxp semiconductors nv" sheetId="84" r:id="rId84"/>
    <sheet name="nxp semiconductors nv-1" sheetId="85" r:id="rId85"/>
    <sheet name="certifications of chief ex" sheetId="86" r:id="rId86"/>
    <sheet name="certifications of chief ex-1" sheetId="87" r:id="rId87"/>
  </sheets>
  <definedNames/>
  <calcPr fullCalcOnLoad="1"/>
</workbook>
</file>

<file path=xl/sharedStrings.xml><?xml version="1.0" encoding="utf-8"?>
<sst xmlns="http://schemas.openxmlformats.org/spreadsheetml/2006/main" count="1578" uniqueCount="875">
  <si>
    <t>Item 2. Properties</t>
  </si>
  <si>
    <t>Location</t>
  </si>
  <si>
    <t>Use</t>
  </si>
  <si>
    <t>Owned/leased</t>
  </si>
  <si>
    <t>Building space(square feet)</t>
  </si>
  <si>
    <t>Eindhoven, the Netherlands</t>
  </si>
  <si>
    <t>Headquarters</t>
  </si>
  <si>
    <t>Leased</t>
  </si>
  <si>
    <t>Nijmegen, the Netherlands</t>
  </si>
  <si>
    <t>Manufacturing</t>
  </si>
  <si>
    <t>Owned</t>
  </si>
  <si>
    <t>Singapore (SSMC) *</t>
  </si>
  <si>
    <t>Bangkok, Thailand</t>
  </si>
  <si>
    <t>Kaohsiung, Taiwan</t>
  </si>
  <si>
    <t>Tianjin, China</t>
  </si>
  <si>
    <t>Kuala Lumpur, Malaysia</t>
  </si>
  <si>
    <t>Chandler, United States</t>
  </si>
  <si>
    <t>Austin (Oak Hill), United States</t>
  </si>
  <si>
    <t>Austin (Ed Bluestein), United States</t>
  </si>
  <si>
    <t>Dividends Per Common Share</t>
  </si>
  <si>
    <t>2019</t>
  </si>
  <si>
    <t>2018</t>
  </si>
  <si>
    <t>First Quarter</t>
  </si>
  <si>
    <t>-</t>
  </si>
  <si>
    <t>Second Quarter</t>
  </si>
  <si>
    <t>Third Quarter</t>
  </si>
  <si>
    <t>Fourth Quarter</t>
  </si>
  <si>
    <t>Issuer Purchases of Equity Securities</t>
  </si>
  <si>
    <t>Period</t>
  </si>
  <si>
    <t>Total Number 
of Shares 
Purchased</t>
  </si>
  <si>
    <t>Average Price 
Paid per Share</t>
  </si>
  <si>
    <t>Number of Shares Purchased as Part of Publicly Announced Plans or Programs</t>
  </si>
  <si>
    <t>Maximum Number of 
Shares That May 
Yet Be Purchased 
Under the Plans or Program</t>
  </si>
  <si>
    <t>Number of Shares Purchased as Trade for Tax (1)</t>
  </si>
  <si>
    <t>January 1, 2019 – February 3, 2019</t>
  </si>
  <si>
    <t>February 4, 2019 – March 3, 2019</t>
  </si>
  <si>
    <t>March 4, 2019 – March 31, 2019</t>
  </si>
  <si>
    <t>—</t>
  </si>
  <si>
    <t>April 1, 2019 – May 5, 2019</t>
  </si>
  <si>
    <t>May 6, 2019 – June 2, 2019</t>
  </si>
  <si>
    <t>June 3, 2019 – June 30, 2019</t>
  </si>
  <si>
    <t>July 1, 2019 – August 4, 2019</t>
  </si>
  <si>
    <t>August 5, 2019 – September 1, 2019</t>
  </si>
  <si>
    <t>September 2, 2019 – September 29, 2019</t>
  </si>
  <si>
    <t>September 30, 2019 – November 3, 2019</t>
  </si>
  <si>
    <t>November 4, 2019 – December 1, 2019</t>
  </si>
  <si>
    <t>December 2, 2019 – December 31, 2019</t>
  </si>
  <si>
    <t>Total</t>
  </si>
  <si>
    <t>Item 6. Selected Financial Data</t>
  </si>
  <si>
    <t>As of and for the years ended December 31,</t>
  </si>
  <si>
    <t>($ in millions unless otherwise stated)</t>
  </si>
  <si>
    <t>2017⁽¹⁾</t>
  </si>
  <si>
    <t>2016</t>
  </si>
  <si>
    <t>2015</t>
  </si>
  <si>
    <t>Consolidated statements of operations data:</t>
  </si>
  <si>
    <t>Revenue(2)</t>
  </si>
  <si>
    <t>Gross profit(3)</t>
  </si>
  <si>
    <t>Total operating expenses(4)</t>
  </si>
  <si>
    <t>Other income (expense)(5)</t>
  </si>
  <si>
    <t>Operating income (loss)</t>
  </si>
  <si>
    <t>Financial income (expense)</t>
  </si>
  <si>
    <t>Net income (loss) attributable to stockholders</t>
  </si>
  <si>
    <t>Earnings per share data:</t>
  </si>
  <si>
    <t>Net income per common share attributable to stockholders in $</t>
  </si>
  <si>
    <t>•Basic</t>
  </si>
  <si>
    <t>•Diluted</t>
  </si>
  <si>
    <t>Weighted average number of shares of common stock outstanding during the year (in thousands)</t>
  </si>
  <si>
    <t>Cash dividends declared per share(6)</t>
  </si>
  <si>
    <t>Cash dividends declared per share in EUR(6)</t>
  </si>
  <si>
    <t>Consolidated balance sheet data(7):</t>
  </si>
  <si>
    <t>Cash and cash equivalents</t>
  </si>
  <si>
    <t>Total assets</t>
  </si>
  <si>
    <t>Net assets</t>
  </si>
  <si>
    <t>Working capital(8)</t>
  </si>
  <si>
    <t>Total debt(9), (10)</t>
  </si>
  <si>
    <t>Total stockholders’ equity</t>
  </si>
  <si>
    <t>Common stock</t>
  </si>
  <si>
    <t>Other operating data:</t>
  </si>
  <si>
    <t>Capital expenditures</t>
  </si>
  <si>
    <t>Depreciation and amortization(11)</t>
  </si>
  <si>
    <t>Consolidated statements of cash flows data:</t>
  </si>
  <si>
    <t>Net cash provided by (used for):</t>
  </si>
  <si>
    <t>Operating activities</t>
  </si>
  <si>
    <t>Investing activities</t>
  </si>
  <si>
    <t>Financing activities(12)</t>
  </si>
  <si>
    <t>Increase (decrease) in cash and cash equivalents</t>
  </si>
  <si>
    <t>($ in millions)</t>
  </si>
  <si>
    <t>2017</t>
  </si>
  <si>
    <t>Long-term debt</t>
  </si>
  <si>
    <t>Short-term debt</t>
  </si>
  <si>
    <t>Total debt</t>
  </si>
  <si>
    <t>Less: cash and cash equivalents</t>
  </si>
  <si>
    <t>Net debt</t>
  </si>
  <si>
    <t>Year ended December 31,</t>
  </si>
  <si>
    <t>Average $ per €</t>
  </si>
  <si>
    <t>($ in millions, unless otherwise stated)</t>
  </si>
  <si>
    <t>Three Months Ended</t>
  </si>
  <si>
    <t>Years Ended</t>
  </si>
  <si>
    <t>December 31, 2019</t>
  </si>
  <si>
    <t>September 29, 2019</t>
  </si>
  <si>
    <t>Increase/(decrease)</t>
  </si>
  <si>
    <t>December 31, 2018</t>
  </si>
  <si>
    <t>Revenue</t>
  </si>
  <si>
    <t>Gross profit</t>
  </si>
  <si>
    <t>Cash flow from operating activities</t>
  </si>
  <si>
    <t>Diluted weighted average number of  shares outstanding</t>
  </si>
  <si>
    <t>Diluted net income per share</t>
  </si>
  <si>
    <t>Dividends per common share</t>
  </si>
  <si>
    <t>Results of Operations</t>
  </si>
  <si>
    <t>% nominal growth</t>
  </si>
  <si>
    <t>Research and development</t>
  </si>
  <si>
    <t>Selling, general and administrative (SG&amp;A)</t>
  </si>
  <si>
    <t>Amortization of acquisition-related intangible assets</t>
  </si>
  <si>
    <t>Other income (expense)</t>
  </si>
  <si>
    <t>%</t>
  </si>
  <si>
    <t>Automotive</t>
  </si>
  <si>
    <t>(6.5)%</t>
  </si>
  <si>
    <t>Industrial &amp; IoT</t>
  </si>
  <si>
    <t>(11.8)%</t>
  </si>
  <si>
    <t>Mobile</t>
  </si>
  <si>
    <t>2.3%</t>
  </si>
  <si>
    <t>Communication Infrastructure &amp; Other</t>
  </si>
  <si>
    <t>4.9%</t>
  </si>
  <si>
    <t>Manufacturing Service Agreements</t>
  </si>
  <si>
    <t>NM</t>
  </si>
  <si>
    <t>(5.6)%</t>
  </si>
  <si>
    <t>Distributors</t>
  </si>
  <si>
    <t>(9.9)%</t>
  </si>
  <si>
    <t>OEM/EMS</t>
  </si>
  <si>
    <t>2.9%</t>
  </si>
  <si>
    <t>Other</t>
  </si>
  <si>
    <t>(59.6)%</t>
  </si>
  <si>
    <t>Greater China (including Asia Pacific)</t>
  </si>
  <si>
    <t>(6.7)%</t>
  </si>
  <si>
    <t>EMEA (Europe, the Middle East and Africa)</t>
  </si>
  <si>
    <t>Americas</t>
  </si>
  <si>
    <t>(6.1)%</t>
  </si>
  <si>
    <t>Japan</t>
  </si>
  <si>
    <t>6.1%</t>
  </si>
  <si>
    <t>South Korea</t>
  </si>
  <si>
    <t>(8.4)%</t>
  </si>
  <si>
    <t>Operating Expenses</t>
  </si>
  <si>
    <t>% ofrevenue</t>
  </si>
  <si>
    <t>% change</t>
  </si>
  <si>
    <t>18.5%</t>
  </si>
  <si>
    <t>18.1%</t>
  </si>
  <si>
    <t>(3.4)%</t>
  </si>
  <si>
    <t>Selling, general and administrative</t>
  </si>
  <si>
    <t>10.4%</t>
  </si>
  <si>
    <t>10.6%</t>
  </si>
  <si>
    <t>(6.9)%</t>
  </si>
  <si>
    <t>16.2%</t>
  </si>
  <si>
    <t>15.4%</t>
  </si>
  <si>
    <t>(1.0)%</t>
  </si>
  <si>
    <t>Operating expenses</t>
  </si>
  <si>
    <t>45.1%</t>
  </si>
  <si>
    <t>44.0%</t>
  </si>
  <si>
    <t>Other Income (Expense)</t>
  </si>
  <si>
    <t>Income from MSA and TSA arrangements</t>
  </si>
  <si>
    <t>Expenses from MSA and TSA arrangements</t>
  </si>
  <si>
    <t>Result from MSA and TSA arrangements</t>
  </si>
  <si>
    <t>Other, net</t>
  </si>
  <si>
    <t>Financial Income (Expense)</t>
  </si>
  <si>
    <t>For the years ended December 31,</t>
  </si>
  <si>
    <t>Interest income</t>
  </si>
  <si>
    <t>Interest expense</t>
  </si>
  <si>
    <t>Total interest expense, net</t>
  </si>
  <si>
    <t>Foreign exchange rate results</t>
  </si>
  <si>
    <t>Extinguishment of debt</t>
  </si>
  <si>
    <t>Miscellaneous financing costs/income and other, net</t>
  </si>
  <si>
    <t>Total other financial income (expense)</t>
  </si>
  <si>
    <t>Benefit (Provision) for Income Taxes</t>
  </si>
  <si>
    <t>$%</t>
  </si>
  <si>
    <t>Statutory income tax in the Netherlands</t>
  </si>
  <si>
    <t>Rate differential local statutory rates versus statutory rate of the Netherlands</t>
  </si>
  <si>
    <t>Net change in valuation allowance</t>
  </si>
  <si>
    <t>Non-deductible expenses/losses</t>
  </si>
  <si>
    <t>Sale of non-deductible goodwill</t>
  </si>
  <si>
    <t>The U.S. Tax Cuts and Jobs Act</t>
  </si>
  <si>
    <t>Tax on gains related to internal corporate reorganization transaction</t>
  </si>
  <si>
    <t>Netherlands tax incentives</t>
  </si>
  <si>
    <t>Foreign tax incentives</t>
  </si>
  <si>
    <t>Adjustments of prior years’ income taxes</t>
  </si>
  <si>
    <t>Other differences</t>
  </si>
  <si>
    <t>Effective tax rate</t>
  </si>
  <si>
    <t>Financial Condition, Liquidity and Capital Resources</t>
  </si>
  <si>
    <t>Shares repurchased</t>
  </si>
  <si>
    <t>Cost of shares repurchased</t>
  </si>
  <si>
    <t>Average price per share</t>
  </si>
  <si>
    <t>Financing Activities</t>
  </si>
  <si>
    <t>Dividends paid to non-controlling interests</t>
  </si>
  <si>
    <t>Dividends paid to common stockholders</t>
  </si>
  <si>
    <t>Cash proceeds from exercise of stock options</t>
  </si>
  <si>
    <t>Purchase of treasury shares</t>
  </si>
  <si>
    <t>Cash paid for terminated acquisition adjustment event</t>
  </si>
  <si>
    <t>Cash paid on behalf of shareholders for tax on repurchased shares</t>
  </si>
  <si>
    <t>Long-term Debt</t>
  </si>
  <si>
    <t>Accrual/releaseOriginalIssuance/DebtDiscount andDebtIssuance Cost</t>
  </si>
  <si>
    <t>DebtExchanges/Repurchase/NewBorrowings</t>
  </si>
  <si>
    <t>Other(10)</t>
  </si>
  <si>
    <t>U.S. dollar-denominated 4.125% senior unsecured notes due June 2020 (1)</t>
  </si>
  <si>
    <t>U.S. dollar-denominated 4.125% senior unsecured notes due June 2021 (2)</t>
  </si>
  <si>
    <t>U.S. dollar-denominated 4.625% senior unsecured notes due June 2022 (3)</t>
  </si>
  <si>
    <t>U.S. dollar-denominated 3.875% senior unsecured notes due September 2022 (4)</t>
  </si>
  <si>
    <t>U.S. dollar-denominated 4.625% senior unsecured notes due June 2023 (5)</t>
  </si>
  <si>
    <t>U.S. dollar-denominated 4.875% senior unsecured notes due March 2024 (6)</t>
  </si>
  <si>
    <t>U.S. dollar-denominated 5.35% senior unsecured notes due March 2026 (6)</t>
  </si>
  <si>
    <t>U.S. dollar-denominated 3.875% senior unsecured notes due June 2026 (7)</t>
  </si>
  <si>
    <t>U.S. dollar-denominated 5.55% senior unsecured notes due December 2028 (6)</t>
  </si>
  <si>
    <t>U.S. dollar-denominated 4.3% senior unsecured notes due June 2029 (7)</t>
  </si>
  <si>
    <t>RCF Agreement (8)</t>
  </si>
  <si>
    <t>Other long-term debt (9)</t>
  </si>
  <si>
    <t>Total long-term debt</t>
  </si>
  <si>
    <t>Contractual Obligations</t>
  </si>
  <si>
    <t>2020</t>
  </si>
  <si>
    <t>2021</t>
  </si>
  <si>
    <t>2022</t>
  </si>
  <si>
    <t>2023</t>
  </si>
  <si>
    <t>2024</t>
  </si>
  <si>
    <t>2025 and thereafter</t>
  </si>
  <si>
    <t>Principal payments on debt</t>
  </si>
  <si>
    <t>Interest payments on debt</t>
  </si>
  <si>
    <t>Finance lease obligations</t>
  </si>
  <si>
    <t>Operating lease obligations</t>
  </si>
  <si>
    <t>Long-term purchase obligations</t>
  </si>
  <si>
    <t>Technology license obligations</t>
  </si>
  <si>
    <t>Total contractual cash obligations (1), (2)</t>
  </si>
  <si>
    <t>Consolidated Statements of Operations</t>
  </si>
  <si>
    <t>Cost of revenue</t>
  </si>
  <si>
    <t>Total operating expenses</t>
  </si>
  <si>
    <t>Financial income (expense):</t>
  </si>
  <si>
    <t>Other financial income (expense)</t>
  </si>
  <si>
    <t>Income (loss) before income taxes</t>
  </si>
  <si>
    <t>Benefit (provision) for income taxes</t>
  </si>
  <si>
    <t>Results relating to equity-accounted investees</t>
  </si>
  <si>
    <t>Net income (loss)</t>
  </si>
  <si>
    <t>Less: Net income (loss) attributable to   non-controlling interests</t>
  </si>
  <si>
    <t>Net income (loss) per common share attributable to stockholders in $:</t>
  </si>
  <si>
    <t>– Basic</t>
  </si>
  <si>
    <t>– Diluted</t>
  </si>
  <si>
    <t>Weighted average number of shares of common stock outstanding during the year (in thousands):</t>
  </si>
  <si>
    <t>Consolidated Statements of Comprehensive Income</t>
  </si>
  <si>
    <t>Other comprehensive income (loss), net of tax:</t>
  </si>
  <si>
    <t>Change in fair value cash flow hedges *</t>
  </si>
  <si>
    <t>Change in foreign currency translation adjustment *</t>
  </si>
  <si>
    <t>Change in net actuarial gain (loss)</t>
  </si>
  <si>
    <t>Change in net unrealized gains (losses) available-for-sale securities *</t>
  </si>
  <si>
    <t>Total other comprehensive income (loss)</t>
  </si>
  <si>
    <t>Total comprehensive income (loss)</t>
  </si>
  <si>
    <t>Less: Comprehensive income (loss) attributable to non-controlling interests</t>
  </si>
  <si>
    <t>Total comprehensive income (loss) attributable to stockholders</t>
  </si>
  <si>
    <t>Consolidated Balance Sheets</t>
  </si>
  <si>
    <t>As of December 31,</t>
  </si>
  <si>
    <t>Assets</t>
  </si>
  <si>
    <t>Current assets:</t>
  </si>
  <si>
    <t>Accounts receivables, net</t>
  </si>
  <si>
    <t>Assets held for sale</t>
  </si>
  <si>
    <t>Inventories, net</t>
  </si>
  <si>
    <t>Other current assets</t>
  </si>
  <si>
    <t>Total current assets</t>
  </si>
  <si>
    <t>Non-current assets:</t>
  </si>
  <si>
    <t>Other non-current assets</t>
  </si>
  <si>
    <t>Property, plant and equipment, net</t>
  </si>
  <si>
    <t>Identified intangible assets, net</t>
  </si>
  <si>
    <t>Goodwill</t>
  </si>
  <si>
    <t>Total non-current assets</t>
  </si>
  <si>
    <t>Liabilities and equity</t>
  </si>
  <si>
    <t>Current liabilities:</t>
  </si>
  <si>
    <t>Accounts payable</t>
  </si>
  <si>
    <t>Restructuring liabilities - current</t>
  </si>
  <si>
    <t>Accrued liabilities</t>
  </si>
  <si>
    <t>Total current liabilities</t>
  </si>
  <si>
    <t>Non-current liabilities:</t>
  </si>
  <si>
    <t>Restructuring liabilities</t>
  </si>
  <si>
    <t>Deferred tax liabilities</t>
  </si>
  <si>
    <t>Other non-current liabilities</t>
  </si>
  <si>
    <t>Total non-current liabilities</t>
  </si>
  <si>
    <t>Equity:</t>
  </si>
  <si>
    <t>Non-controlling interests</t>
  </si>
  <si>
    <t>Stockholders’ equity:</t>
  </si>
  <si>
    <t>Preferred stock, par value €0.20 per share:</t>
  </si>
  <si>
    <t>Authorized: 645,754,500 (2018: 645,754,500 shares)</t>
  </si>
  <si>
    <t>Issued: none</t>
  </si>
  <si>
    <t>Common stock, par value €0.20 per share:</t>
  </si>
  <si>
    <t>Authorized: 430,503,000 shares (2018: 430,503,000 shares)</t>
  </si>
  <si>
    <t>Issued and fully paid: 315,519,638 shares (2018: 328,702,719 shares)</t>
  </si>
  <si>
    <t>Capital in excess of par value</t>
  </si>
  <si>
    <t>Treasury shares, at cost:34,082,242 shares (2018: 35,913,021 shares)</t>
  </si>
  <si>
    <t>Accumulated other comprehensive income (loss)</t>
  </si>
  <si>
    <t>Accumulated deficit</t>
  </si>
  <si>
    <t>Total Stockholders’ equity</t>
  </si>
  <si>
    <t>Total equity</t>
  </si>
  <si>
    <t>Total liabilities and equity</t>
  </si>
  <si>
    <t>Consolidated Statements of Cash Flows</t>
  </si>
  <si>
    <t>Cash flows from operating activities:</t>
  </si>
  <si>
    <t>Adjustments to reconcile net income (loss) to net cash provided by (used for) operating activities:</t>
  </si>
  <si>
    <t>Depreciation and amortization</t>
  </si>
  <si>
    <t>Share-based compensation</t>
  </si>
  <si>
    <t>Amortization of discount on debt</t>
  </si>
  <si>
    <t>Amortization of debt issuance costs</t>
  </si>
  <si>
    <t>Net (gain) loss on sale of assets</t>
  </si>
  <si>
    <t>(Gain) loss on extinguishment of debt</t>
  </si>
  <si>
    <t>Deferred tax expense (benefit)</t>
  </si>
  <si>
    <t>Changes in operating assets and liabilities:</t>
  </si>
  <si>
    <t>(Increase) decrease in receivables and other current assets</t>
  </si>
  <si>
    <t>(Increase) decrease in inventories</t>
  </si>
  <si>
    <t>Increase (decrease) in accounts payable and accrued liabilities</t>
  </si>
  <si>
    <t>Decrease (increase) in other non-current assets</t>
  </si>
  <si>
    <t>Exchange differences</t>
  </si>
  <si>
    <t>Other items</t>
  </si>
  <si>
    <t>Net cash provided by (used for) operating activities</t>
  </si>
  <si>
    <t>Cash flows from investing activities:</t>
  </si>
  <si>
    <t>Purchase of identified intangible assets</t>
  </si>
  <si>
    <t>Capital expenditures on property, plant and equipment</t>
  </si>
  <si>
    <t>Proceeds from disposals of property, plant and equipment</t>
  </si>
  <si>
    <t>Purchase of interests in businesses, net of cash acquired</t>
  </si>
  <si>
    <t>Proceeds from sale of interests in businesses, net of cash divested</t>
  </si>
  <si>
    <t>Purchase of available-for-sale securities</t>
  </si>
  <si>
    <t>Proceeds from the sale of securities</t>
  </si>
  <si>
    <t>Proceeds from return of equity investment</t>
  </si>
  <si>
    <t>Net cash provided by (used for) investing activities</t>
  </si>
  <si>
    <t>Cash flows from financing activities:</t>
  </si>
  <si>
    <t>Payment of cash convertible note</t>
  </si>
  <si>
    <t>Proceeds from settlement of cash convertible note hedge</t>
  </si>
  <si>
    <t>Payment of bond hedge derivatives - convertible option</t>
  </si>
  <si>
    <t>Repayment of Bridge Loan</t>
  </si>
  <si>
    <t>Proceeds from Bridge Loan</t>
  </si>
  <si>
    <t>Repurchase of long-term debt</t>
  </si>
  <si>
    <t>Principal payments on long-term debt</t>
  </si>
  <si>
    <t>Proceeds from the issuance of long-term debt</t>
  </si>
  <si>
    <t>Cash paid for debt issuance costs</t>
  </si>
  <si>
    <t>NXP Semiconductors N.V.Consolidated Statements of Cash Flows (Continued)</t>
  </si>
  <si>
    <t>Purchase of treasury shares and restricted stock unit withholdings</t>
  </si>
  <si>
    <t>Net cash provided by (used for) financing activities</t>
  </si>
  <si>
    <t>Effect of changes in exchange rates on cash positions</t>
  </si>
  <si>
    <t>Cash and cash equivalents at beginning of period</t>
  </si>
  <si>
    <t>Cash and cash equivalents at end of period</t>
  </si>
  <si>
    <t>Supplemental disclosures to the consolidated cash flows</t>
  </si>
  <si>
    <t>Net cash paid during the period for:</t>
  </si>
  <si>
    <t>Interest</t>
  </si>
  <si>
    <t>Income taxes, net of refunds</t>
  </si>
  <si>
    <t>Net gain (loss) on sale of assets:</t>
  </si>
  <si>
    <t>Cash proceeds from the sale of assets</t>
  </si>
  <si>
    <t>Book value of these assets</t>
  </si>
  <si>
    <t>Non-cash adjustment related to the adoption of ASC 606:</t>
  </si>
  <si>
    <t>Receivables</t>
  </si>
  <si>
    <t>Inventories</t>
  </si>
  <si>
    <t>Consolidated Statements of Changes in Equity</t>
  </si>
  <si>
    <t>Outstan-dingnumber ofshares(in thousands)</t>
  </si>
  <si>
    <t>Commonstock</t>
  </si>
  <si>
    <t>Capitalinexcess ofpar value</t>
  </si>
  <si>
    <t>Treasurysharesat cost</t>
  </si>
  <si>
    <t>Accumul-atedothercompre-hensiveincome (loss)</t>
  </si>
  <si>
    <t>Accumu-lateddeficit</t>
  </si>
  <si>
    <t>Totalstockhol-ders’equity</t>
  </si>
  <si>
    <t>Non-controll-inginterests</t>
  </si>
  <si>
    <t>Totalequity</t>
  </si>
  <si>
    <t>Balance as of December 31, 2016</t>
  </si>
  <si>
    <t>Other comprehensive income</t>
  </si>
  <si>
    <t>Share-based compensation plans</t>
  </si>
  <si>
    <t>Shares issued pursuant to stock awards</t>
  </si>
  <si>
    <t>Treasury shares and restricted stock unit withholdings</t>
  </si>
  <si>
    <t>Dividends non-controlling interests</t>
  </si>
  <si>
    <t>Cumulative effect adjustments</t>
  </si>
  <si>
    <t>Balance as of December 31, 2017</t>
  </si>
  <si>
    <t>Treasury shares, retired</t>
  </si>
  <si>
    <t>Shareholder tax on repurchased shares</t>
  </si>
  <si>
    <t>Dividends common stock</t>
  </si>
  <si>
    <t>Balance as of December 31, 2018</t>
  </si>
  <si>
    <t>Balance as of December 31, 2019</t>
  </si>
  <si>
    <t>Foreign currencies</t>
  </si>
  <si>
    <t>$ per € 1</t>
  </si>
  <si>
    <t>period end</t>
  </si>
  <si>
    <t>average(1)</t>
  </si>
  <si>
    <t>high</t>
  </si>
  <si>
    <t>low</t>
  </si>
  <si>
    <t>Year-ended December 31, 2019</t>
  </si>
  <si>
    <t>Year-ended December 31, 2018</t>
  </si>
  <si>
    <t>Year-ended December 31, 2017</t>
  </si>
  <si>
    <t>Derivative financial instruments including hedge accounting</t>
  </si>
  <si>
    <t>Euro</t>
  </si>
  <si>
    <t>Chinese renminbi</t>
  </si>
  <si>
    <t>Japanese yen</t>
  </si>
  <si>
    <t>Malaysian ringgit</t>
  </si>
  <si>
    <t>Singapore dollar</t>
  </si>
  <si>
    <t>Swiss franc</t>
  </si>
  <si>
    <t>Taiwan dollar</t>
  </si>
  <si>
    <t>Thai baht</t>
  </si>
  <si>
    <t>Pro forma financial information (unaudited)</t>
  </si>
  <si>
    <t>Net income (loss) per common share attributable to stockholders:</t>
  </si>
  <si>
    <t>–Basic</t>
  </si>
  <si>
    <t>–Diluted</t>
  </si>
  <si>
    <t>Total cash consideration</t>
  </si>
  <si>
    <t>Cash divested</t>
  </si>
  <si>
    <t>Liabilities held for sale</t>
  </si>
  <si>
    <t>Other adjustments</t>
  </si>
  <si>
    <t>Transaction costs</t>
  </si>
  <si>
    <t>Gain</t>
  </si>
  <si>
    <t>Disaggregation of revenue</t>
  </si>
  <si>
    <t>1)</t>
  </si>
  <si>
    <t>Original Equipment Manufacturers and Electronic Manufacturing Services</t>
  </si>
  <si>
    <t>Other 2)</t>
  </si>
  <si>
    <t>Depreciation, amortization and impairment</t>
  </si>
  <si>
    <t>Depreciation of property, plant and equipment</t>
  </si>
  <si>
    <t>Amortization of internal use software</t>
  </si>
  <si>
    <t>Amortization of other identified intangible assets (*)</t>
  </si>
  <si>
    <t>Net gain (loss) on extinguishment of debt</t>
  </si>
  <si>
    <t>Miscellaneous financing costs/income, net (*)</t>
  </si>
  <si>
    <t>Equity-accounted investees</t>
  </si>
  <si>
    <t>Company’s share in income (loss)</t>
  </si>
  <si>
    <t>Other results</t>
  </si>
  <si>
    <t>Note 6 -  Restructuring Charges</t>
  </si>
  <si>
    <t>Balance January 1, 2019</t>
  </si>
  <si>
    <t>Additions</t>
  </si>
  <si>
    <t>Utilized</t>
  </si>
  <si>
    <t>Released</t>
  </si>
  <si>
    <t>Otherchanges(1)</t>
  </si>
  <si>
    <t>Balance December 31, 2019</t>
  </si>
  <si>
    <t>Personnel lay-off costs</t>
  </si>
  <si>
    <t>Other exit costs</t>
  </si>
  <si>
    <t>Release of provisions/accruals</t>
  </si>
  <si>
    <t>Net restructuring charges</t>
  </si>
  <si>
    <t>Research &amp; development</t>
  </si>
  <si>
    <t>Note 7 -  Income Taxes</t>
  </si>
  <si>
    <t>Netherlands</t>
  </si>
  <si>
    <t>Foreign</t>
  </si>
  <si>
    <t>Current taxes:</t>
  </si>
  <si>
    <t>Deferred taxes:</t>
  </si>
  <si>
    <t>Total income tax benefit (expense)</t>
  </si>
  <si>
    <t>amount</t>
  </si>
  <si>
    <t>Statutory income tax rate in the Netherlands</t>
  </si>
  <si>
    <t>Rate differential between the local statutory rates and the statutory rate of the Netherlands</t>
  </si>
  <si>
    <t>Adjustments of prior years' income taxes</t>
  </si>
  <si>
    <t>Deferred tax assets and liabilities</t>
  </si>
  <si>
    <t>Operating loss and tax credit carry forwards</t>
  </si>
  <si>
    <t>Disallowed interest carry forwards</t>
  </si>
  <si>
    <t>Other accrued liabilities</t>
  </si>
  <si>
    <t>Pensions</t>
  </si>
  <si>
    <t>Other current assets/liabilities</t>
  </si>
  <si>
    <t>Total Deferred Tax Assets</t>
  </si>
  <si>
    <t>Valuation allowance</t>
  </si>
  <si>
    <t>Total Deferred Tax Assets, net of valuation allowance</t>
  </si>
  <si>
    <t>Undistributed earnings of foreign subsidiaries</t>
  </si>
  <si>
    <t>Total Deferred Tax Liabilities</t>
  </si>
  <si>
    <t>Net Deferred Tax Position</t>
  </si>
  <si>
    <t>Deferred tax assets within other non-current assets</t>
  </si>
  <si>
    <t>Deferred tax liabilities within non-current liabilities</t>
  </si>
  <si>
    <t>Balance</t>
  </si>
  <si>
    <t>Scheduled expiration</t>
  </si>
  <si>
    <t>December 31,</t>
  </si>
  <si>
    <t>2025-
2029</t>
  </si>
  <si>
    <t>later</t>
  </si>
  <si>
    <t>unlimited</t>
  </si>
  <si>
    <t>Tax loss carryforwards</t>
  </si>
  <si>
    <t>2025-2029</t>
  </si>
  <si>
    <t>Tax credit carryforwards</t>
  </si>
  <si>
    <t>Balance as of January 1,</t>
  </si>
  <si>
    <t>Translation differences</t>
  </si>
  <si>
    <t>Lapse of statute of limitations</t>
  </si>
  <si>
    <t>Increases from tax positions taken during prior periods</t>
  </si>
  <si>
    <t>Decreases from tax positions taken during prior periods</t>
  </si>
  <si>
    <t>Increases from tax positions taken during current period</t>
  </si>
  <si>
    <t>Decreases relating to settlements with the tax authorities</t>
  </si>
  <si>
    <t>Balance as of December 31,</t>
  </si>
  <si>
    <t>Note 8 -  Accounts Receivable, net</t>
  </si>
  <si>
    <t>Accounts receivable from third parties</t>
  </si>
  <si>
    <t>Allowance for doubtful accounts</t>
  </si>
  <si>
    <t>Other 1)</t>
  </si>
  <si>
    <t>Note 9 -  Inventories, net</t>
  </si>
  <si>
    <t>Raw materials</t>
  </si>
  <si>
    <t>Work in process</t>
  </si>
  <si>
    <t>Finished goods</t>
  </si>
  <si>
    <t>Note 10 -  Property, Plant and Equipment, net</t>
  </si>
  <si>
    <t>Useful Life
(in years)</t>
  </si>
  <si>
    <t>Land</t>
  </si>
  <si>
    <t>Buildings</t>
  </si>
  <si>
    <t>9 to 50</t>
  </si>
  <si>
    <t>Machinery and installations</t>
  </si>
  <si>
    <t>2 to 10</t>
  </si>
  <si>
    <t>Other Equipment</t>
  </si>
  <si>
    <t>1 to 5</t>
  </si>
  <si>
    <t>Prepayments and construction in progress</t>
  </si>
  <si>
    <t>Less accumulated depreciation</t>
  </si>
  <si>
    <t>Property, plant and equipment, net of accumulated depreciation</t>
  </si>
  <si>
    <t>Note 11 -  Identified Intangible Assets</t>
  </si>
  <si>
    <t>Balance as of January 1, 2018</t>
  </si>
  <si>
    <t>Cost</t>
  </si>
  <si>
    <t>Accumulated amortization/impairment</t>
  </si>
  <si>
    <t>Book value</t>
  </si>
  <si>
    <t>Changes in book value:</t>
  </si>
  <si>
    <t>Acquisitions/additions</t>
  </si>
  <si>
    <t>Amortization</t>
  </si>
  <si>
    <t>Total changes</t>
  </si>
  <si>
    <t>Transfer to assets held for sale</t>
  </si>
  <si>
    <t>December 31, 2019</t>
  </si>
  <si>
    <t>December 31, 2018</t>
  </si>
  <si>
    <t>Gross carrying amount</t>
  </si>
  <si>
    <t>Accumulated
amortization</t>
  </si>
  <si>
    <t>IPR&amp;D(1)</t>
  </si>
  <si>
    <t>Marketing-related</t>
  </si>
  <si>
    <t>Customer-related</t>
  </si>
  <si>
    <t>Technology-based</t>
  </si>
  <si>
    <t>Identified intangible assets</t>
  </si>
  <si>
    <t>Thereafter</t>
  </si>
  <si>
    <t>Note 12 -  Goodwill</t>
  </si>
  <si>
    <t>Balances as of January 1</t>
  </si>
  <si>
    <t>Accumulated impairment</t>
  </si>
  <si>
    <t>Acquisitions</t>
  </si>
  <si>
    <t>Balances as of December 31</t>
  </si>
  <si>
    <t>Cost - Balance</t>
  </si>
  <si>
    <t>Accumulated impairment - Balance</t>
  </si>
  <si>
    <t>Book value - Balance</t>
  </si>
  <si>
    <t>Note 13 -  Postretirement Benefit Plans</t>
  </si>
  <si>
    <t>PME multi-employer plan</t>
  </si>
  <si>
    <t>NXP’s contributions to the plan</t>
  </si>
  <si>
    <t>(including employees’ contributions)</t>
  </si>
  <si>
    <t>Average number of NXP’s active employees participating in the plan</t>
  </si>
  <si>
    <t>NXP’s contribution to the plan exceeded more than 5 percent of the total contribution (as of December 31 of the plan’s year end)</t>
  </si>
  <si>
    <t>No</t>
  </si>
  <si>
    <t>Defined-benefit plans</t>
  </si>
  <si>
    <t>Projected benefit obligation</t>
  </si>
  <si>
    <t>Projected benefit obligation at beginning of year</t>
  </si>
  <si>
    <t>Service cost</t>
  </si>
  <si>
    <t>Interest cost</t>
  </si>
  <si>
    <t>Actuarial (gains) and losses</t>
  </si>
  <si>
    <t>Curtailments and settlements</t>
  </si>
  <si>
    <t>Benefits paid</t>
  </si>
  <si>
    <t>Exchange rate differences</t>
  </si>
  <si>
    <t>Projected benefit obligation at end of year</t>
  </si>
  <si>
    <t>Plan assets</t>
  </si>
  <si>
    <t>Fair value of plan assets at beginning of year</t>
  </si>
  <si>
    <t>Actual return on plan assets</t>
  </si>
  <si>
    <t>Employer contributions</t>
  </si>
  <si>
    <t>Fair value of plan assets at end of year</t>
  </si>
  <si>
    <t>Funded status</t>
  </si>
  <si>
    <t>Classification of the funded status is as follows</t>
  </si>
  <si>
    <t>–   Accrued pension cost within other non-current liabilities</t>
  </si>
  <si>
    <t>–   Accrued pension cost within accrued liabilities</t>
  </si>
  <si>
    <t>Accumulated benefit obligation</t>
  </si>
  <si>
    <t>Accumulated benefit obligation for all Company-dedicated benefit pension plans</t>
  </si>
  <si>
    <t>Plans with assets less than accumulated benefit obligation</t>
  </si>
  <si>
    <t>Funded plans with assets less than accumulated benefit obligation</t>
  </si>
  <si>
    <t>–   Fair value of plan assets</t>
  </si>
  <si>
    <t>–   Accumulated benefit obligations</t>
  </si>
  <si>
    <t>–   Projected benefit obligations</t>
  </si>
  <si>
    <t>Unfunded plans</t>
  </si>
  <si>
    <t>Amounts recognized in accumulated other comprehensive income (before tax)</t>
  </si>
  <si>
    <t>Total AOCI at beginning of year</t>
  </si>
  <si>
    <t>–   Net actuarial loss (gain)</t>
  </si>
  <si>
    <t>–   Exchange rate differences</t>
  </si>
  <si>
    <t>Total AOCI at end of year</t>
  </si>
  <si>
    <t>Discount rate</t>
  </si>
  <si>
    <t>2.0%</t>
  </si>
  <si>
    <t>1.9%</t>
  </si>
  <si>
    <t>Expected returns on plan assets</t>
  </si>
  <si>
    <t>2.7%</t>
  </si>
  <si>
    <t>3.0%</t>
  </si>
  <si>
    <t>3.1%</t>
  </si>
  <si>
    <t>Rate of compensation increase</t>
  </si>
  <si>
    <t>1.8%</t>
  </si>
  <si>
    <t>Interest cost on the projected benefit obligation</t>
  </si>
  <si>
    <t>Expected return on plan assets</t>
  </si>
  <si>
    <t>Amortization of net (gain) loss</t>
  </si>
  <si>
    <t>Curtailments &amp; settlements</t>
  </si>
  <si>
    <t>Net periodic cost</t>
  </si>
  <si>
    <t>Asset category:</t>
  </si>
  <si>
    <t>Equity securities</t>
  </si>
  <si>
    <t>31%</t>
  </si>
  <si>
    <t>33%</t>
  </si>
  <si>
    <t>Debt securities</t>
  </si>
  <si>
    <t>43%</t>
  </si>
  <si>
    <t>44%</t>
  </si>
  <si>
    <t>Insurance contracts</t>
  </si>
  <si>
    <t>7%</t>
  </si>
  <si>
    <t>19%</t>
  </si>
  <si>
    <t>16%</t>
  </si>
  <si>
    <t>100%</t>
  </si>
  <si>
    <t>Level I</t>
  </si>
  <si>
    <t>Level II</t>
  </si>
  <si>
    <t>Level III</t>
  </si>
  <si>
    <t>Estimated future pension benefit payments</t>
  </si>
  <si>
    <t>Years 2025-2029</t>
  </si>
  <si>
    <t>Maturities</t>
  </si>
  <si>
    <t>Amount</t>
  </si>
  <si>
    <t>Effective
rate</t>
  </si>
  <si>
    <t>Fixed-rate 4.125% senior unsecured notes</t>
  </si>
  <si>
    <t>Jun, 2020</t>
  </si>
  <si>
    <t>Jun, 2021</t>
  </si>
  <si>
    <t>Fixed-rate 4.625% senior unsecured notes</t>
  </si>
  <si>
    <t>Jun, 2022</t>
  </si>
  <si>
    <t>Fixed-rate 3.875% senior unsecured notes</t>
  </si>
  <si>
    <t>Sep, 2022</t>
  </si>
  <si>
    <t>Jun, 2023</t>
  </si>
  <si>
    <t>Fixed-rate 4.875% senior unsecured notes</t>
  </si>
  <si>
    <t>Mar, 2024</t>
  </si>
  <si>
    <t>Fixed-rate 5.35% senior unsecured notes</t>
  </si>
  <si>
    <t>Mar, 2026</t>
  </si>
  <si>
    <t>Jun, 2026</t>
  </si>
  <si>
    <t>Fixed-rate 5.55% senior unsecured notes</t>
  </si>
  <si>
    <t>Dec, 2028</t>
  </si>
  <si>
    <t>Fixed-rate 4.3% senior unsecured notes</t>
  </si>
  <si>
    <t>Jun, 2029</t>
  </si>
  <si>
    <t>Fixed-rate 1% cash convertible notes</t>
  </si>
  <si>
    <t>Dec, 2019</t>
  </si>
  <si>
    <t>Floating-rate revolving credit facility (RCF)</t>
  </si>
  <si>
    <t>Jun, 2024</t>
  </si>
  <si>
    <t>Total principal</t>
  </si>
  <si>
    <t>Liabilities arising from capital lease transactions</t>
  </si>
  <si>
    <t>Unamortized discounts, premiums and debt
   issuance costs</t>
  </si>
  <si>
    <t>Fair value of embedded cash conversion option</t>
  </si>
  <si>
    <t>Total debt, including unamortized discounts,
   premiums, debt issuance costs and fair value
  adjustments</t>
  </si>
  <si>
    <t>Current portion of long-term debt</t>
  </si>
  <si>
    <t>Range of interest rates</t>
  </si>
  <si>
    <t>Average rate of interest</t>
  </si>
  <si>
    <t>Principal amount outstanding 
2019</t>
  </si>
  <si>
    <t>Due in 2020</t>
  </si>
  <si>
    <t>Due after 2020</t>
  </si>
  <si>
    <t>Due after 2024</t>
  </si>
  <si>
    <t>Average remaining term 
(in years)</t>
  </si>
  <si>
    <t>Principal  amount
outstanding
2018</t>
  </si>
  <si>
    <t>USD notes</t>
  </si>
  <si>
    <t>3.9%-5.6%</t>
  </si>
  <si>
    <t>4.5%</t>
  </si>
  <si>
    <t>2019 Cash Convertible Senior Notes</t>
  </si>
  <si>
    <t>1.0%</t>
  </si>
  <si>
    <t>Revolving Credit Facility (1)</t>
  </si>
  <si>
    <t>—%</t>
  </si>
  <si>
    <t>Bank borrowings</t>
  </si>
  <si>
    <t>Due after 5 years</t>
  </si>
  <si>
    <t>Certain terms and Covenants of the notes</t>
  </si>
  <si>
    <t>(in millions)</t>
  </si>
  <si>
    <t>Principal amount of 2019 Cash Convertible Senior Notes</t>
  </si>
  <si>
    <t>Unamortized debt discount of 2019 Cash Convertible Senior Notes</t>
  </si>
  <si>
    <t>Net liability of 2019 Cash Convertible Senior Notes</t>
  </si>
  <si>
    <t>As of</t>
  </si>
  <si>
    <t>Operating leases</t>
  </si>
  <si>
    <t>Finance leases</t>
  </si>
  <si>
    <t>Total future minimum lease payments</t>
  </si>
  <si>
    <t>Less: imputed interest</t>
  </si>
  <si>
    <t>Cash dividends</t>
  </si>
  <si>
    <t>Dividends declared (in millions)</t>
  </si>
  <si>
    <t>Dividends declared (per share)</t>
  </si>
  <si>
    <t>Treasury shares</t>
  </si>
  <si>
    <t>Total shares in treasury at beginning of year</t>
  </si>
  <si>
    <t>Total cost</t>
  </si>
  <si>
    <t>Shares acquired under repurchase program</t>
  </si>
  <si>
    <t>Average price in $ per share</t>
  </si>
  <si>
    <t>Amount paid</t>
  </si>
  <si>
    <t>Shares delivered</t>
  </si>
  <si>
    <t>Amount received</t>
  </si>
  <si>
    <t>Shares retired</t>
  </si>
  <si>
    <t>Total shares in treasury at end of year</t>
  </si>
  <si>
    <t>Less: Net income (loss) attributable to non-controlling interests</t>
  </si>
  <si>
    <t>Weighted average number of shares outstanding (after deduction of treasury
   shares) during the year (in thousands)</t>
  </si>
  <si>
    <t>Plus incremental shares from assumed conversion of:</t>
  </si>
  <si>
    <t>Options 1)</t>
  </si>
  <si>
    <t>Restricted Share Units, Performance Share Units and Equity Rights 2)</t>
  </si>
  <si>
    <t>Warrants 3)</t>
  </si>
  <si>
    <t>Dilutive potential common share</t>
  </si>
  <si>
    <t>Adjusted weighted average number of shares outstanding (after deduction of treasury shares) during the year (in thousands) 1)</t>
  </si>
  <si>
    <t>EPS attributable to stockholders in $:</t>
  </si>
  <si>
    <t>Basic net income (loss)</t>
  </si>
  <si>
    <t>Diluted net income (loss)</t>
  </si>
  <si>
    <t>Note 18 -  Share-based Compensation</t>
  </si>
  <si>
    <t>Stock options</t>
  </si>
  <si>
    <t>Weighted
 average
exercise
price
 in USD</t>
  </si>
  <si>
    <t>Weighted
 average
remaining
contractual
 term</t>
  </si>
  <si>
    <t>Aggregate
 intrinsic
value</t>
  </si>
  <si>
    <t>Outstanding at January 1, 2019</t>
  </si>
  <si>
    <t>Granted</t>
  </si>
  <si>
    <t>Exercised</t>
  </si>
  <si>
    <t>Forfeited</t>
  </si>
  <si>
    <t>Outstanding at December 31, 2019</t>
  </si>
  <si>
    <t>Exercisable at December 31, 2019</t>
  </si>
  <si>
    <t>Performance share units</t>
  </si>
  <si>
    <t>Shares</t>
  </si>
  <si>
    <t>Weighted
 average
grant date
 fair value
 in USD</t>
  </si>
  <si>
    <t>Vested</t>
  </si>
  <si>
    <t>Restricted share units</t>
  </si>
  <si>
    <t>Note 19 -  Accumulated Other Comprehensive Income (Loss)</t>
  </si>
  <si>
    <t>Currency
translation
differences</t>
  </si>
  <si>
    <t>Change in
fair value
cash flow
hedges</t>
  </si>
  <si>
    <t>Net
actuarial
gain/(losses)</t>
  </si>
  <si>
    <t>Unrealized
gains/losses
available-for
sale securities</t>
  </si>
  <si>
    <t>Accumulated
Other
Comprehensive
Income (loss)</t>
  </si>
  <si>
    <t>As of December 31, 2017</t>
  </si>
  <si>
    <t>Other comprehensive income (loss) before
   reclassifications</t>
  </si>
  <si>
    <t>Amounts reclassified out of accumulated other
   comprehensive income (loss)</t>
  </si>
  <si>
    <t>Income tax effects</t>
  </si>
  <si>
    <t>Other comprehensive income (loss)</t>
  </si>
  <si>
    <t>As of December 31, 2018</t>
  </si>
  <si>
    <t>As of December 31, 2019</t>
  </si>
  <si>
    <t>Note 20 -  Related-party Transactions</t>
  </si>
  <si>
    <t>Revenue and other income</t>
  </si>
  <si>
    <t>Purchase of goods and services</t>
  </si>
  <si>
    <t>Note 21 -  Fair Value of Financial Assets and Liabilities</t>
  </si>
  <si>
    <t>Fair valuehierarchy</t>
  </si>
  <si>
    <t>Carryingamount</t>
  </si>
  <si>
    <t>Estimatedfair value</t>
  </si>
  <si>
    <t>Assets:</t>
  </si>
  <si>
    <t>Money market funds</t>
  </si>
  <si>
    <t>Notes hedges</t>
  </si>
  <si>
    <t>Other financial assets</t>
  </si>
  <si>
    <t>Derivative instruments-assets</t>
  </si>
  <si>
    <t>Liabilities:</t>
  </si>
  <si>
    <t>Short-term debt (2019 Cash Convertible Senior Notes)</t>
  </si>
  <si>
    <t>Long-term debt (bonds)</t>
  </si>
  <si>
    <t>Other long-term debt</t>
  </si>
  <si>
    <t>Notes Embedded Conversion Derivative</t>
  </si>
  <si>
    <t>Derivative instruments-liabilities</t>
  </si>
  <si>
    <t>Geographical Information</t>
  </si>
  <si>
    <t>China</t>
  </si>
  <si>
    <t>United States</t>
  </si>
  <si>
    <t>Singapore</t>
  </si>
  <si>
    <t>Germany</t>
  </si>
  <si>
    <t>Malaysia</t>
  </si>
  <si>
    <t>Other countries</t>
  </si>
  <si>
    <t>Financial Information by Quarter (unaudited)</t>
  </si>
  <si>
    <t>(In millions, except per share amounts)</t>
  </si>
  <si>
    <t>2019 for Quarter Ended</t>
  </si>
  <si>
    <t>December 31</t>
  </si>
  <si>
    <t>September 29</t>
  </si>
  <si>
    <t>June 30</t>
  </si>
  <si>
    <t>March 31</t>
  </si>
  <si>
    <t>Net income (loss) attributable to   shareholders</t>
  </si>
  <si>
    <t>Earnings per share - Basic</t>
  </si>
  <si>
    <t>Earnings per share - Diluted</t>
  </si>
  <si>
    <t>Dividends per share of common stock:</t>
  </si>
  <si>
    <t>- Declared</t>
  </si>
  <si>
    <t>- Paid</t>
  </si>
  <si>
    <t>2018 for Quarter Ended</t>
  </si>
  <si>
    <t>September 30</t>
  </si>
  <si>
    <t>July 1</t>
  </si>
  <si>
    <t>April 1</t>
  </si>
  <si>
    <t>10.6+</t>
  </si>
  <si>
    <t>Long Term Incentive Plan 2012/3 Terms and Conditions with regard to the Stock Option Plan, the Performance Stock Unit Plan, Restricted Stock Unit Plan and Share Plan (incorporated by reference to Exhibit 10.23 of the Form 20-F of NXP Semiconductors N.V. filed on March 1, 2013). Long Term Incentive Plan 2013/4 Terms and Conditions with regard to the Stock Option Plan, the Performance Stock Unit Plan and Restricted Stock Unit Plan (incorporated by reference to Exhibit 10.22 of the Form 20-F of NXP Semiconductors N.V. filed on February 28, 2014). Long Term Incentive Plan 2014/5 Terms and Conditions with regard to the Stock Option Plan, the Performance Stock Unit Plan, the Restricted Stock Unit Plan and the Keep Restricted Stock Unit Plan (incorporated by reference to Exhibit 10.22 of the Form 20-F of NXP Semiconductors N.V. filed on March 6, 2015). Long Term Incentive Plan 2015/6 Terms and Conditions with regard to the Stock Option Plan, the Performance Stock Unit Plan and the Restricted Stock Unit Plan (incorporated by reference to Exhibit 10.22 of the Form 20-F of NXP Semiconductors N.V. filed on February 26, 2016). Long Term Incentive Plan 2016/17 Terms and Conditions with regard to the Restricted Stock Unit Plan (incorporated by reference to Exhibit 10.22 of the Form 20-F of NXP Semiconductors N.V. filed on March 3, 2017). Long Term Incentive Plan 2017/18 Terms and Conditions with regard to the Restricted Stock Unit Plan (incorporated by reference to Exhibit 4.6 of the Form S-8 of NXP Semiconductors N.V. filed on October 25, 2017 (File No. 333-221118)). Long Term Incentive Plan 2018/19 Terms and Conditions with regard to the Performance Stock Units Plan (incorporated by reference to Exhibit 4.11 of the Form S-8 of NXP Semiconductors N.V. filed on September 14, 2018 (File No. 333-227332)). Long Term Incentive Plan 2018/19 Terms and Conditions with regard to the Restricted Stock Units Plan (incorporated by reference to Exhibit 4.12 of the Form S-8 of NXP Semiconductors N.V. filed on September 14, 2018 (File No. 333-227332))</t>
  </si>
  <si>
    <t>10.7+</t>
  </si>
  <si>
    <t>NXP Semiconductors N.V. 2019 Omnibus Incentive Plan (incorporated by reference to Exhibit 4.3 of the Form S-8 of NXP Semiconductors N.V. filed on September 10, 2019 (File No. 333-233694))</t>
  </si>
  <si>
    <t>10.8+</t>
  </si>
  <si>
    <t>Form of Director Restricted Stock Unit Award Agreement (incorporated by reference to Exhibit 10.1 of the Form 10-Q of NXP Semiconductors N.V. filed on October 29, 2019)</t>
  </si>
  <si>
    <t>10.9+</t>
  </si>
  <si>
    <t>Form of Restricted Stock Unit Award Agreement (incorporated by reference to Exhibit 10.2 of the Form 10-Q of NXP Semiconductors N.V. filed on October 29, 2019)</t>
  </si>
  <si>
    <t>10.10+</t>
  </si>
  <si>
    <t>Form of Performance Restricted Stock Unit Award Agreement (incorporated by reference to Exhibit 10.3 of the Form 10-Q of NXP Semiconductors N.V. filed on October 29, 2019)</t>
  </si>
  <si>
    <t>10.11*+</t>
  </si>
  <si>
    <t>Employment Agreement between NXP B.V. and Mr. R.L. Clemmer dated July 17, 2009, and amendments dated October 16, 2013 and November 28, 2018</t>
  </si>
  <si>
    <t>10.12*+</t>
  </si>
  <si>
    <t>Employment Letter between NXP USA, Inc. and Peter Kelly dated August 17, 2018 and Employment Agreement between NXP Semiconductors N.V. and Mr. P Kelly effective June 19, 2012</t>
  </si>
  <si>
    <t>10.13*+</t>
  </si>
  <si>
    <t>Form of 2015/2016 MT Grant Letter</t>
  </si>
  <si>
    <t>10.14*+</t>
  </si>
  <si>
    <t>Form of 2018 MT Annual Grant Letter</t>
  </si>
  <si>
    <t>10.15*+</t>
  </si>
  <si>
    <t>Summary of MT Change of Control Severance Arrangement</t>
  </si>
  <si>
    <t>10.16*+</t>
  </si>
  <si>
    <t>Summary of MT Death Benefit Arrangement related to Equity Awards</t>
  </si>
  <si>
    <t>Revolving Credit Agreement dated as of June 11, 2019, among NXP B.V. and NXP Funding LLC, the financial institutions from time to time party thereto, Barclays Bank PLC as Administrative Agent (incorporated by reference to Exhibit 2 of the Form 6-K of NXP Semiconductors N.V. filed on July 30, 2019)</t>
  </si>
  <si>
    <t>Guaranty, dated as of June 11, 2019, made by NXP Semiconductors N.V. and NXP USA, Inc. and Barclays Bank PLC, as Administrative Agent (incorporated by reference to Exhibit 3 of the Form 6-K of NXP Semiconductors N.V. filed on July 30, 2019)</t>
  </si>
  <si>
    <t>21.1*</t>
  </si>
  <si>
    <t>List of Subsidiaries of the Registrant</t>
  </si>
  <si>
    <t>23*</t>
  </si>
  <si>
    <t>Consent of KPMG Accountants N.V.</t>
  </si>
  <si>
    <t>31.1*</t>
  </si>
  <si>
    <t>Rule 13a-14(a) / 15d-14(a) Certification of Chief Executive Officer</t>
  </si>
  <si>
    <t>31.2*</t>
  </si>
  <si>
    <t>Rule 13a-14(a) / 15d-14(a) Certification of Chief Financial Officer</t>
  </si>
  <si>
    <t>32.1*</t>
  </si>
  <si>
    <t>Section 1350 Certifications of Chief Executive Officer and Chief Financial Officer</t>
  </si>
  <si>
    <t>MT Change of Control Severance Arrangement</t>
  </si>
  <si>
    <t>NXP Job &amp; Org Level</t>
  </si>
  <si>
    <t>Severance Cash Payment</t>
  </si>
  <si>
    <t>Health and Welfare Benefits</t>
  </si>
  <si>
    <t>Accelerated Vesting of Equity Grants</t>
  </si>
  <si>
    <t>MT Member – Executive Vice President</t>
  </si>
  <si>
    <t>Greater of:  (i) 24 months base salary + 24 months target bonus or (ii) if applicable, cash severance payments under social plan of employing jurisdiction</t>
  </si>
  <si>
    <t>12 months (citizens or residents of U.S.); N/A outside US</t>
  </si>
  <si>
    <t>As provided in applicable equity agreements</t>
  </si>
  <si>
    <t>MT Member – Senior Vice President</t>
  </si>
  <si>
    <t>Greater of: (i) 18 months base salary + 18 months target bonus or (ii) if applicable, cash severance payments under social plan of employing jurisdiction</t>
  </si>
  <si>
    <t>12 months (citizens or residents of U.S. only); N/A outside US</t>
  </si>
  <si>
    <t>Exhibit 21.1</t>
  </si>
  <si>
    <t>Country of</t>
  </si>
  <si>
    <t>incorporation</t>
  </si>
  <si>
    <t>Name legal entity</t>
  </si>
  <si>
    <t>Australia</t>
  </si>
  <si>
    <t>Cohda Wireless Pty Ltd. (27%)*</t>
  </si>
  <si>
    <t>Austria</t>
  </si>
  <si>
    <t>NXP Semiconductors Austria GmbH</t>
  </si>
  <si>
    <t>Catena DSP GmbH</t>
  </si>
  <si>
    <t>Belgium</t>
  </si>
  <si>
    <t>NXP Semiconductors Belgium N.V.</t>
  </si>
  <si>
    <t>Brazil</t>
  </si>
  <si>
    <t>NXP Semicondutores Brasil Ltda.</t>
  </si>
  <si>
    <t>British Virgin Islands</t>
  </si>
  <si>
    <t>Freescale Semiconductor Holding Limited</t>
  </si>
  <si>
    <t>Canada</t>
  </si>
  <si>
    <t>NXP Canada Inc.</t>
  </si>
  <si>
    <t>NXP (China) Management Ltd.</t>
  </si>
  <si>
    <t>NXP (Chongqing) Semiconductors Co. Ltd.</t>
  </si>
  <si>
    <t>NXP Semiconductors (Shanghai) Co., Ltd.</t>
  </si>
  <si>
    <t>Datang NXP Semiconductors Co., Ltd (49%)*</t>
  </si>
  <si>
    <t>NXP Qiangxin (Tianjin) IC Design Co. Ltd. (75%)*</t>
  </si>
  <si>
    <t>Freescale Semiconductor (China) Ltd.</t>
  </si>
  <si>
    <t>Czech Republic</t>
  </si>
  <si>
    <t>NXP Semiconductors Czech Republic s.r.o.</t>
  </si>
  <si>
    <t>France</t>
  </si>
  <si>
    <t>NXP Semiconductors France SAS</t>
  </si>
  <si>
    <t>SMST Unterstützungskasse GmbH</t>
  </si>
  <si>
    <t>NXP Semiconductors Germany GmbH</t>
  </si>
  <si>
    <t>Catena Germany GmbH</t>
  </si>
  <si>
    <t>Hong Kong</t>
  </si>
  <si>
    <t>NXP Semiconductors Asia Hong Kong Limited</t>
  </si>
  <si>
    <t>Hungary</t>
  </si>
  <si>
    <t>NXP Semiconductors Hungary Ltd.</t>
  </si>
  <si>
    <t>India</t>
  </si>
  <si>
    <t>NXP India Pvt. Ltd.</t>
  </si>
  <si>
    <t>Intoto Software India Private Limited</t>
  </si>
  <si>
    <t>Ireland</t>
  </si>
  <si>
    <t>GloNav Ltd.</t>
  </si>
  <si>
    <t>Israel</t>
  </si>
  <si>
    <t>NXP Semiconductors Israel Limited</t>
  </si>
  <si>
    <t>Freescale Semiconductor Israel Limited</t>
  </si>
  <si>
    <t>NXP Japan Limited</t>
  </si>
  <si>
    <t>Korea</t>
  </si>
  <si>
    <t>NXP Semiconductors Korea Ltd.</t>
  </si>
  <si>
    <t>Freescale Asia Fulfillment Centre Sdn Bhd.</t>
  </si>
  <si>
    <t>Freescale Semiconductor Malaysia Sdn Bhd.</t>
  </si>
  <si>
    <t>Mexico</t>
  </si>
  <si>
    <t>NXP Semiconductors México, S. de R.L. de C.V.</t>
  </si>
  <si>
    <t>NXP B.V.</t>
  </si>
  <si>
    <t>NXP Semiconductors Netherlands B.V.</t>
  </si>
  <si>
    <t>NXP Software B.V.</t>
  </si>
  <si>
    <t>Catena Holding B.V.</t>
  </si>
  <si>
    <t>Catena Microelectronics B.V.</t>
  </si>
  <si>
    <t>Catena Radio Design B.V.</t>
  </si>
  <si>
    <t>Philippines</t>
  </si>
  <si>
    <t>NXP Philippines, Inc.</t>
  </si>
  <si>
    <t>Romania</t>
  </si>
  <si>
    <t>NXP Semiconductors Romania Srl</t>
  </si>
  <si>
    <t>Russia</t>
  </si>
  <si>
    <t>NXP Semiconductors Moscow LLC</t>
  </si>
  <si>
    <t>NXP Semiconductors Singapore Pte. Ltd.</t>
  </si>
  <si>
    <t>Systems on Silicon Manufacturing Company Pte Ltd (61.2%)*</t>
  </si>
  <si>
    <t>Sweden</t>
  </si>
  <si>
    <t>Catena Wireless Electronics AB</t>
  </si>
  <si>
    <t>NXP Semiconductors Nordic AB</t>
  </si>
  <si>
    <t>Switzerland</t>
  </si>
  <si>
    <t>Freescale Semiconductor EME&amp;A SA</t>
  </si>
  <si>
    <t>Taiwan</t>
  </si>
  <si>
    <t>NXP Semiconductors Taiwan Ltd.</t>
  </si>
  <si>
    <t>Thailand</t>
  </si>
  <si>
    <t>NXP Manufacturing (Thailand) Co., Ltd.</t>
  </si>
  <si>
    <t>NXP Semiconductors (Thailand) Co., Ltd.</t>
  </si>
  <si>
    <t>Turkey</t>
  </si>
  <si>
    <t>NXP Semiconductors Elektonik Ticaret A.S.</t>
  </si>
  <si>
    <t>United Kingdom</t>
  </si>
  <si>
    <t>NXP Laboratories UK Holding Ltd.</t>
  </si>
  <si>
    <t>NXP Laboratories UK Ltd.</t>
  </si>
  <si>
    <t>USA</t>
  </si>
  <si>
    <t>NXP Funding LLC</t>
  </si>
  <si>
    <t>Intoto LLC</t>
  </si>
  <si>
    <t>Freescale Semiconductor International Corporation</t>
  </si>
  <si>
    <t>Omniphy, Inc.</t>
  </si>
  <si>
    <t>Freescale Semiconductor Holdings V, Inc.</t>
  </si>
  <si>
    <t>NXP USA, Inc.</t>
  </si>
  <si>
    <t>*</t>
  </si>
  <si>
    <t>NXP Semiconductors NV</t>
  </si>
  <si>
    <t>By:</t>
  </si>
  <si>
    <t>/s/ Richard L. Clemmer</t>
  </si>
  <si>
    <t>Richard L. Clemmer</t>
  </si>
  <si>
    <t>Chief Executive Officer</t>
  </si>
  <si>
    <t>/s/ Peter Kelly</t>
  </si>
  <si>
    <t>Peter Kelly</t>
  </si>
  <si>
    <t>Chief Financial Officer</t>
  </si>
  <si>
    <t>CERTIFICATIONS OF CHIEF EXECUTIVE OFFICER AND CHIEF FINANCIAL OFFICER</t>
  </si>
</sst>
</file>

<file path=xl/styles.xml><?xml version="1.0" encoding="utf-8"?>
<styleSheet xmlns="http://schemas.openxmlformats.org/spreadsheetml/2006/main">
  <numFmts count="6">
    <numFmt numFmtId="164" formatCode="General"/>
    <numFmt numFmtId="165" formatCode="#,##0"/>
    <numFmt numFmtId="166" formatCode="#,##0.00"/>
    <numFmt numFmtId="167" formatCode="_(\$* #,##0.00_);_(\$* \(#,##0.00\);_(\$* \-??_);_(@_)"/>
    <numFmt numFmtId="168" formatCode="\(#,##0_);[RED]\(#,##0\)"/>
    <numFmt numFmtId="169"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4" fontId="2" fillId="0" borderId="0" xfId="0" applyFont="1" applyAlignment="1">
      <alignment horizontal="center"/>
    </xf>
    <xf numFmtId="164" fontId="0" fillId="0" borderId="0" xfId="0" applyFont="1" applyAlignment="1">
      <alignment horizontal="right"/>
    </xf>
    <xf numFmtId="165" fontId="0" fillId="0" borderId="0" xfId="0" applyNumberFormat="1" applyAlignment="1">
      <alignment horizontal="right"/>
    </xf>
    <xf numFmtId="164" fontId="2" fillId="0" borderId="0" xfId="0" applyFont="1" applyBorder="1" applyAlignment="1">
      <alignment horizontal="center"/>
    </xf>
    <xf numFmtId="166" fontId="0" fillId="0" borderId="0" xfId="0" applyNumberFormat="1" applyAlignment="1">
      <alignment horizontal="right"/>
    </xf>
    <xf numFmtId="164" fontId="2" fillId="0" borderId="0" xfId="0" applyFont="1" applyBorder="1" applyAlignment="1">
      <alignment horizontal="center" wrapText="1"/>
    </xf>
    <xf numFmtId="164" fontId="0" fillId="0" borderId="0" xfId="0" applyFont="1" applyAlignment="1">
      <alignment horizontal="center" wrapText="1"/>
    </xf>
    <xf numFmtId="164" fontId="0" fillId="0" borderId="0" xfId="0" applyFont="1" applyBorder="1" applyAlignment="1">
      <alignment horizontal="center"/>
    </xf>
    <xf numFmtId="164" fontId="0" fillId="0" borderId="0" xfId="0" applyFont="1" applyBorder="1" applyAlignment="1">
      <alignment horizontal="center" wrapText="1"/>
    </xf>
    <xf numFmtId="167" fontId="0" fillId="0" borderId="0" xfId="0" applyNumberFormat="1" applyAlignment="1">
      <alignment horizontal="right"/>
    </xf>
    <xf numFmtId="168" fontId="0" fillId="0" borderId="0" xfId="0" applyNumberFormat="1" applyAlignment="1">
      <alignment horizontal="right"/>
    </xf>
    <xf numFmtId="164" fontId="2" fillId="0" borderId="0" xfId="0" applyFont="1" applyAlignment="1">
      <alignment horizontal="right"/>
    </xf>
    <xf numFmtId="169" fontId="0" fillId="0" borderId="0" xfId="0" applyNumberFormat="1" applyAlignment="1">
      <alignment horizontal="right"/>
    </xf>
    <xf numFmtId="167" fontId="0" fillId="0" borderId="0" xfId="0" applyNumberFormat="1" applyBorder="1" applyAlignment="1">
      <alignment horizontal="right"/>
    </xf>
    <xf numFmtId="164" fontId="3" fillId="0" borderId="0" xfId="0" applyFont="1" applyAlignment="1">
      <alignment/>
    </xf>
    <xf numFmtId="165" fontId="0" fillId="0" borderId="0" xfId="0" applyNumberFormat="1" applyBorder="1" applyAlignment="1">
      <alignment horizontal="right"/>
    </xf>
    <xf numFmtId="165" fontId="2" fillId="0" borderId="0" xfId="0" applyNumberFormat="1" applyFont="1" applyAlignment="1">
      <alignment horizontal="right"/>
    </xf>
    <xf numFmtId="164" fontId="0" fillId="0" borderId="0" xfId="0" applyFont="1" applyAlignment="1">
      <alignment horizontal="center"/>
    </xf>
    <xf numFmtId="164" fontId="2" fillId="0" borderId="0" xfId="0" applyFont="1" applyAlignment="1">
      <alignment horizontal="right" wrapText="1"/>
    </xf>
    <xf numFmtId="164" fontId="2" fillId="0" borderId="0" xfId="0" applyFont="1" applyAlignment="1">
      <alignment horizontal="center" wrapText="1"/>
    </xf>
    <xf numFmtId="164" fontId="0" fillId="0" borderId="0" xfId="0" applyFont="1" applyAlignment="1">
      <alignment wrapText="1"/>
    </xf>
    <xf numFmtId="164" fontId="2" fillId="0" borderId="0" xfId="0" applyFont="1" applyAlignment="1">
      <alignment wrapText="1"/>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styles" Target="styles.xml" /><Relationship Id="rId89" Type="http://schemas.openxmlformats.org/officeDocument/2006/relationships/sharedStrings" Target="sharedStrings.xml" /><Relationship Id="rId9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6"/>
  <sheetViews>
    <sheetView tabSelected="1" workbookViewId="0" topLeftCell="A1">
      <selection activeCell="A1" sqref="A1"/>
    </sheetView>
  </sheetViews>
  <sheetFormatPr defaultColWidth="8.00390625" defaultRowHeight="15"/>
  <cols>
    <col min="1" max="1" width="36.7109375" style="0" customWidth="1"/>
    <col min="2" max="2" width="8.7109375" style="0" customWidth="1"/>
    <col min="3" max="3" width="13.7109375" style="0" customWidth="1"/>
    <col min="4" max="4" width="8.7109375" style="0" customWidth="1"/>
    <col min="5" max="5" width="12.7109375" style="0" customWidth="1"/>
    <col min="6" max="6" width="8.7109375" style="0" customWidth="1"/>
    <col min="7" max="7" width="27.7109375" style="0" customWidth="1"/>
    <col min="8" max="16384" width="8.7109375" style="0" customWidth="1"/>
  </cols>
  <sheetData>
    <row r="2" spans="1:6" ht="15">
      <c r="A2" s="1" t="s">
        <v>0</v>
      </c>
      <c r="B2" s="1"/>
      <c r="C2" s="1"/>
      <c r="D2" s="1"/>
      <c r="E2" s="1"/>
      <c r="F2" s="1"/>
    </row>
    <row r="4" spans="1:7" ht="15">
      <c r="A4" s="2"/>
      <c r="B4" s="2"/>
      <c r="C4" s="2"/>
      <c r="D4" s="2"/>
      <c r="E4" s="2"/>
      <c r="F4" s="2"/>
      <c r="G4" s="2"/>
    </row>
    <row r="6" spans="1:7" ht="15">
      <c r="A6" s="3" t="s">
        <v>1</v>
      </c>
      <c r="C6" s="4" t="s">
        <v>2</v>
      </c>
      <c r="E6" s="4" t="s">
        <v>3</v>
      </c>
      <c r="G6" s="4" t="s">
        <v>4</v>
      </c>
    </row>
    <row r="7" spans="1:7" ht="15">
      <c r="A7" t="s">
        <v>5</v>
      </c>
      <c r="C7" s="5" t="s">
        <v>6</v>
      </c>
      <c r="E7" s="5" t="s">
        <v>7</v>
      </c>
      <c r="G7" s="6">
        <v>163188</v>
      </c>
    </row>
    <row r="8" spans="1:7" ht="15">
      <c r="A8" t="s">
        <v>8</v>
      </c>
      <c r="C8" s="5" t="s">
        <v>9</v>
      </c>
      <c r="E8" s="5" t="s">
        <v>10</v>
      </c>
      <c r="G8" s="6">
        <v>1515550</v>
      </c>
    </row>
    <row r="9" spans="1:7" ht="15">
      <c r="A9" t="s">
        <v>11</v>
      </c>
      <c r="C9" s="5" t="s">
        <v>9</v>
      </c>
      <c r="E9" s="5" t="s">
        <v>10</v>
      </c>
      <c r="G9" s="6">
        <v>971936</v>
      </c>
    </row>
    <row r="10" spans="1:7" ht="15">
      <c r="A10" t="s">
        <v>12</v>
      </c>
      <c r="C10" s="5" t="s">
        <v>9</v>
      </c>
      <c r="E10" s="5" t="s">
        <v>10</v>
      </c>
      <c r="G10" s="6">
        <v>547882</v>
      </c>
    </row>
    <row r="11" spans="1:7" ht="15">
      <c r="A11" t="s">
        <v>13</v>
      </c>
      <c r="C11" s="5" t="s">
        <v>9</v>
      </c>
      <c r="E11" s="5" t="s">
        <v>10</v>
      </c>
      <c r="G11" s="6">
        <v>636400</v>
      </c>
    </row>
    <row r="12" spans="1:7" ht="15">
      <c r="A12" t="s">
        <v>14</v>
      </c>
      <c r="C12" s="5" t="s">
        <v>9</v>
      </c>
      <c r="E12" s="5" t="s">
        <v>10</v>
      </c>
      <c r="G12" s="6">
        <v>447624</v>
      </c>
    </row>
    <row r="13" spans="1:7" ht="15">
      <c r="A13" t="s">
        <v>15</v>
      </c>
      <c r="C13" s="5" t="s">
        <v>9</v>
      </c>
      <c r="E13" s="5" t="s">
        <v>10</v>
      </c>
      <c r="G13" s="6">
        <v>828858</v>
      </c>
    </row>
    <row r="14" spans="1:7" ht="15">
      <c r="A14" t="s">
        <v>16</v>
      </c>
      <c r="C14" s="5" t="s">
        <v>9</v>
      </c>
      <c r="E14" s="5" t="s">
        <v>10</v>
      </c>
      <c r="G14" s="6">
        <v>1173196</v>
      </c>
    </row>
    <row r="15" spans="1:7" ht="15">
      <c r="A15" t="s">
        <v>17</v>
      </c>
      <c r="C15" s="5" t="s">
        <v>9</v>
      </c>
      <c r="E15" s="5" t="s">
        <v>10</v>
      </c>
      <c r="G15" s="6">
        <v>1511861</v>
      </c>
    </row>
    <row r="16" spans="1:7" ht="15">
      <c r="A16" t="s">
        <v>18</v>
      </c>
      <c r="C16" s="5" t="s">
        <v>9</v>
      </c>
      <c r="E16" s="5" t="s">
        <v>10</v>
      </c>
      <c r="G16" s="6">
        <v>1158731</v>
      </c>
    </row>
  </sheetData>
  <sheetProtection selectLockedCells="1" selectUnlockedCells="1"/>
  <mergeCells count="2">
    <mergeCell ref="A2:F2"/>
    <mergeCell ref="A4:G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0.7109375" style="0" customWidth="1"/>
    <col min="2" max="2" width="10.7109375" style="0" customWidth="1"/>
    <col min="3" max="4" width="8.7109375" style="0" customWidth="1"/>
    <col min="5" max="5" width="10.7109375" style="0" customWidth="1"/>
    <col min="6" max="7" width="8.7109375" style="0" customWidth="1"/>
    <col min="8" max="8" width="19.7109375" style="0" customWidth="1"/>
    <col min="9" max="10" width="8.7109375" style="0" customWidth="1"/>
    <col min="11" max="11" width="7.7109375" style="0" customWidth="1"/>
    <col min="12" max="16384" width="8.7109375" style="0" customWidth="1"/>
  </cols>
  <sheetData>
    <row r="2" spans="1:12" ht="15">
      <c r="A2" s="2"/>
      <c r="B2" s="2"/>
      <c r="C2" s="2"/>
      <c r="D2" s="2"/>
      <c r="E2" s="2"/>
      <c r="F2" s="2"/>
      <c r="G2" s="2"/>
      <c r="H2" s="2"/>
      <c r="I2" s="2"/>
      <c r="J2" s="2"/>
      <c r="K2" s="2"/>
      <c r="L2" s="2"/>
    </row>
    <row r="4" spans="1:11" ht="15">
      <c r="A4" t="s">
        <v>95</v>
      </c>
      <c r="B4" s="7" t="s">
        <v>20</v>
      </c>
      <c r="C4" s="7"/>
      <c r="E4" s="7" t="s">
        <v>21</v>
      </c>
      <c r="F4" s="7"/>
      <c r="H4" s="15" t="s">
        <v>100</v>
      </c>
      <c r="K4" s="15" t="s">
        <v>114</v>
      </c>
    </row>
    <row r="5" spans="1:11" ht="15">
      <c r="A5" t="s">
        <v>126</v>
      </c>
      <c r="B5" s="6">
        <v>4409</v>
      </c>
      <c r="E5" s="6">
        <v>4891</v>
      </c>
      <c r="H5" s="14">
        <v>-482</v>
      </c>
      <c r="K5" s="5" t="s">
        <v>127</v>
      </c>
    </row>
    <row r="6" spans="1:11" ht="15">
      <c r="A6" t="s">
        <v>128</v>
      </c>
      <c r="B6" s="6">
        <v>4352</v>
      </c>
      <c r="E6" s="6">
        <v>4229</v>
      </c>
      <c r="H6" s="6">
        <v>123</v>
      </c>
      <c r="K6" s="5" t="s">
        <v>129</v>
      </c>
    </row>
    <row r="7" spans="1:11" ht="15">
      <c r="A7" t="s">
        <v>130</v>
      </c>
      <c r="B7" s="6">
        <v>116</v>
      </c>
      <c r="E7" s="6">
        <v>287</v>
      </c>
      <c r="H7" s="14">
        <v>-171</v>
      </c>
      <c r="K7" s="5" t="s">
        <v>131</v>
      </c>
    </row>
    <row r="8" spans="1:11" ht="15">
      <c r="A8" t="s">
        <v>102</v>
      </c>
      <c r="B8" s="6">
        <v>8877</v>
      </c>
      <c r="E8" s="6">
        <v>9407</v>
      </c>
      <c r="H8" s="14">
        <v>-530</v>
      </c>
      <c r="K8" s="5" t="s">
        <v>125</v>
      </c>
    </row>
  </sheetData>
  <sheetProtection selectLockedCells="1" selectUnlockedCells="1"/>
  <mergeCells count="3">
    <mergeCell ref="A2:L2"/>
    <mergeCell ref="B4:C4"/>
    <mergeCell ref="E4:F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2" width="10.7109375" style="0" customWidth="1"/>
    <col min="3" max="4" width="8.7109375" style="0" customWidth="1"/>
    <col min="5" max="5" width="10.7109375" style="0" customWidth="1"/>
    <col min="6" max="7" width="8.7109375" style="0" customWidth="1"/>
    <col min="8" max="8" width="19.7109375" style="0" customWidth="1"/>
    <col min="9" max="10" width="8.7109375" style="0" customWidth="1"/>
    <col min="11" max="11" width="6.7109375" style="0" customWidth="1"/>
    <col min="12" max="16384" width="8.7109375" style="0" customWidth="1"/>
  </cols>
  <sheetData>
    <row r="2" spans="1:12" ht="15">
      <c r="A2" s="2"/>
      <c r="B2" s="2"/>
      <c r="C2" s="2"/>
      <c r="D2" s="2"/>
      <c r="E2" s="2"/>
      <c r="F2" s="2"/>
      <c r="G2" s="2"/>
      <c r="H2" s="2"/>
      <c r="I2" s="2"/>
      <c r="J2" s="2"/>
      <c r="K2" s="2"/>
      <c r="L2" s="2"/>
    </row>
    <row r="4" spans="1:11" ht="15">
      <c r="A4" t="s">
        <v>95</v>
      </c>
      <c r="B4" s="7" t="s">
        <v>20</v>
      </c>
      <c r="C4" s="7"/>
      <c r="E4" s="7" t="s">
        <v>21</v>
      </c>
      <c r="F4" s="7"/>
      <c r="H4" s="15" t="s">
        <v>100</v>
      </c>
      <c r="K4" s="15" t="s">
        <v>114</v>
      </c>
    </row>
    <row r="5" spans="1:11" ht="15">
      <c r="A5" t="s">
        <v>132</v>
      </c>
      <c r="B5" s="6">
        <v>4934</v>
      </c>
      <c r="E5" s="6">
        <v>5287</v>
      </c>
      <c r="H5" s="14">
        <v>-353</v>
      </c>
      <c r="K5" s="5" t="s">
        <v>133</v>
      </c>
    </row>
    <row r="6" spans="1:11" ht="15">
      <c r="A6" t="s">
        <v>134</v>
      </c>
      <c r="B6" s="6">
        <v>1760</v>
      </c>
      <c r="E6" s="6">
        <v>1882</v>
      </c>
      <c r="H6" s="14">
        <v>-122</v>
      </c>
      <c r="K6" s="5" t="s">
        <v>116</v>
      </c>
    </row>
    <row r="7" spans="1:11" ht="15">
      <c r="A7" t="s">
        <v>135</v>
      </c>
      <c r="B7" s="6">
        <v>1076</v>
      </c>
      <c r="E7" s="6">
        <v>1146</v>
      </c>
      <c r="H7" s="14">
        <v>-70</v>
      </c>
      <c r="K7" s="5" t="s">
        <v>136</v>
      </c>
    </row>
    <row r="8" spans="1:11" ht="15">
      <c r="A8" t="s">
        <v>137</v>
      </c>
      <c r="B8" s="6">
        <v>780</v>
      </c>
      <c r="E8" s="6">
        <v>735</v>
      </c>
      <c r="H8" s="6">
        <v>45</v>
      </c>
      <c r="K8" s="5" t="s">
        <v>138</v>
      </c>
    </row>
    <row r="9" spans="1:11" ht="15">
      <c r="A9" t="s">
        <v>139</v>
      </c>
      <c r="B9" s="6">
        <v>327</v>
      </c>
      <c r="E9" s="6">
        <v>357</v>
      </c>
      <c r="H9" s="14">
        <v>-30</v>
      </c>
      <c r="K9" s="5" t="s">
        <v>140</v>
      </c>
    </row>
    <row r="10" spans="1:11" ht="15">
      <c r="A10" t="s">
        <v>102</v>
      </c>
      <c r="B10" s="6">
        <v>8877</v>
      </c>
      <c r="E10" s="6">
        <v>9407</v>
      </c>
      <c r="H10" s="14">
        <v>-530</v>
      </c>
      <c r="K10" s="5" t="s">
        <v>125</v>
      </c>
    </row>
  </sheetData>
  <sheetProtection selectLockedCells="1" selectUnlockedCells="1"/>
  <mergeCells count="3">
    <mergeCell ref="A2:L2"/>
    <mergeCell ref="B4:C4"/>
    <mergeCell ref="E4:F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53.7109375" style="0" customWidth="1"/>
    <col min="2" max="2" width="10.7109375" style="0" customWidth="1"/>
    <col min="3" max="4" width="8.7109375" style="0" customWidth="1"/>
    <col min="5" max="5" width="5.7109375" style="0" customWidth="1"/>
    <col min="6" max="7" width="8.7109375" style="0" customWidth="1"/>
    <col min="8" max="8" width="10.7109375" style="0" customWidth="1"/>
    <col min="9" max="10" width="8.7109375" style="0" customWidth="1"/>
    <col min="11" max="11" width="5.7109375" style="0" customWidth="1"/>
    <col min="12" max="13" width="8.7109375" style="0" customWidth="1"/>
    <col min="14" max="14" width="6.7109375" style="0" customWidth="1"/>
    <col min="15" max="16384" width="8.7109375" style="0" customWidth="1"/>
  </cols>
  <sheetData>
    <row r="2" spans="1:6" ht="15">
      <c r="A2" s="1" t="s">
        <v>141</v>
      </c>
      <c r="B2" s="1"/>
      <c r="C2" s="1"/>
      <c r="D2" s="1"/>
      <c r="E2" s="1"/>
      <c r="F2" s="1"/>
    </row>
    <row r="4" spans="1:15" ht="15">
      <c r="A4" s="2"/>
      <c r="B4" s="2"/>
      <c r="C4" s="2"/>
      <c r="D4" s="2"/>
      <c r="E4" s="2"/>
      <c r="F4" s="2"/>
      <c r="G4" s="2"/>
      <c r="H4" s="2"/>
      <c r="I4" s="2"/>
      <c r="J4" s="2"/>
      <c r="K4" s="2"/>
      <c r="L4" s="2"/>
      <c r="M4" s="2"/>
      <c r="N4" s="2"/>
      <c r="O4" s="2"/>
    </row>
    <row r="6" spans="1:15" ht="15">
      <c r="A6" t="s">
        <v>95</v>
      </c>
      <c r="B6" s="7" t="s">
        <v>20</v>
      </c>
      <c r="C6" s="7"/>
      <c r="E6" s="7" t="s">
        <v>142</v>
      </c>
      <c r="F6" s="7"/>
      <c r="H6" s="7" t="s">
        <v>21</v>
      </c>
      <c r="I6" s="7"/>
      <c r="K6" s="7" t="s">
        <v>142</v>
      </c>
      <c r="L6" s="7"/>
      <c r="N6" s="7" t="s">
        <v>143</v>
      </c>
      <c r="O6" s="7"/>
    </row>
    <row r="7" spans="1:14" ht="15">
      <c r="A7" t="s">
        <v>110</v>
      </c>
      <c r="B7" s="6">
        <v>1643</v>
      </c>
      <c r="E7" s="5" t="s">
        <v>144</v>
      </c>
      <c r="H7" s="6">
        <v>1700</v>
      </c>
      <c r="K7" s="5" t="s">
        <v>145</v>
      </c>
      <c r="N7" s="5" t="s">
        <v>146</v>
      </c>
    </row>
    <row r="8" spans="1:14" ht="15">
      <c r="A8" t="s">
        <v>147</v>
      </c>
      <c r="B8" s="6">
        <v>924</v>
      </c>
      <c r="E8" s="5" t="s">
        <v>148</v>
      </c>
      <c r="H8" s="6">
        <v>993</v>
      </c>
      <c r="K8" s="5" t="s">
        <v>149</v>
      </c>
      <c r="N8" s="5" t="s">
        <v>150</v>
      </c>
    </row>
    <row r="9" spans="1:14" ht="15">
      <c r="A9" t="s">
        <v>112</v>
      </c>
      <c r="B9" s="6">
        <v>1435</v>
      </c>
      <c r="E9" s="5" t="s">
        <v>151</v>
      </c>
      <c r="H9" s="6">
        <v>1449</v>
      </c>
      <c r="K9" s="5" t="s">
        <v>152</v>
      </c>
      <c r="N9" s="5" t="s">
        <v>153</v>
      </c>
    </row>
    <row r="10" spans="1:14" ht="15">
      <c r="A10" t="s">
        <v>154</v>
      </c>
      <c r="B10" s="6">
        <v>4002</v>
      </c>
      <c r="E10" s="5" t="s">
        <v>155</v>
      </c>
      <c r="H10" s="6">
        <v>4142</v>
      </c>
      <c r="K10" s="5" t="s">
        <v>156</v>
      </c>
      <c r="N10" s="5" t="s">
        <v>146</v>
      </c>
    </row>
  </sheetData>
  <sheetProtection selectLockedCells="1" selectUnlockedCells="1"/>
  <mergeCells count="7">
    <mergeCell ref="A2:F2"/>
    <mergeCell ref="A4:O4"/>
    <mergeCell ref="B6:C6"/>
    <mergeCell ref="E6:F6"/>
    <mergeCell ref="H6:I6"/>
    <mergeCell ref="K6:L6"/>
    <mergeCell ref="N6:O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8.7109375" style="0" customWidth="1"/>
    <col min="2" max="2" width="10.7109375" style="0" customWidth="1"/>
    <col min="3" max="4" width="8.7109375" style="0" customWidth="1"/>
    <col min="5" max="5" width="10.7109375" style="0" customWidth="1"/>
    <col min="6" max="16384" width="8.7109375" style="0" customWidth="1"/>
  </cols>
  <sheetData>
    <row r="2" spans="1:6" ht="15">
      <c r="A2" s="1" t="s">
        <v>157</v>
      </c>
      <c r="B2" s="1"/>
      <c r="C2" s="1"/>
      <c r="D2" s="1"/>
      <c r="E2" s="1"/>
      <c r="F2" s="1"/>
    </row>
    <row r="4" spans="1:6" ht="15">
      <c r="A4" s="2"/>
      <c r="B4" s="2"/>
      <c r="C4" s="2"/>
      <c r="D4" s="2"/>
      <c r="E4" s="2"/>
      <c r="F4" s="2"/>
    </row>
    <row r="6" spans="1:6" ht="15">
      <c r="A6" t="s">
        <v>86</v>
      </c>
      <c r="B6" s="7" t="s">
        <v>20</v>
      </c>
      <c r="C6" s="7"/>
      <c r="E6" s="7" t="s">
        <v>21</v>
      </c>
      <c r="F6" s="7"/>
    </row>
    <row r="7" spans="1:5" ht="15">
      <c r="A7" t="s">
        <v>158</v>
      </c>
      <c r="B7" s="6">
        <v>62</v>
      </c>
      <c r="E7" s="5" t="s">
        <v>37</v>
      </c>
    </row>
    <row r="8" spans="1:5" ht="15">
      <c r="A8" t="s">
        <v>159</v>
      </c>
      <c r="B8" s="14">
        <v>-62</v>
      </c>
      <c r="E8" s="5" t="s">
        <v>37</v>
      </c>
    </row>
    <row r="9" spans="1:5" ht="15">
      <c r="A9" t="s">
        <v>160</v>
      </c>
      <c r="B9" s="5" t="s">
        <v>37</v>
      </c>
      <c r="E9" s="5" t="s">
        <v>37</v>
      </c>
    </row>
    <row r="10" spans="1:5" ht="15">
      <c r="A10" t="s">
        <v>161</v>
      </c>
      <c r="B10" s="6">
        <v>25</v>
      </c>
      <c r="E10" s="6">
        <v>2001</v>
      </c>
    </row>
    <row r="11" spans="1:5" ht="15">
      <c r="A11" t="s">
        <v>47</v>
      </c>
      <c r="B11" s="6">
        <v>25</v>
      </c>
      <c r="E11" s="6">
        <v>2001</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1.7109375" style="0" customWidth="1"/>
    <col min="2" max="2" width="10.7109375" style="0" customWidth="1"/>
    <col min="3" max="4" width="8.7109375" style="0" customWidth="1"/>
    <col min="5" max="5" width="10.7109375" style="0" customWidth="1"/>
    <col min="6" max="16384" width="8.7109375" style="0" customWidth="1"/>
  </cols>
  <sheetData>
    <row r="2" spans="1:6" ht="15">
      <c r="A2" s="1" t="s">
        <v>162</v>
      </c>
      <c r="B2" s="1"/>
      <c r="C2" s="1"/>
      <c r="D2" s="1"/>
      <c r="E2" s="1"/>
      <c r="F2" s="1"/>
    </row>
    <row r="4" spans="1:6" ht="15">
      <c r="A4" s="2"/>
      <c r="B4" s="2"/>
      <c r="C4" s="2"/>
      <c r="D4" s="2"/>
      <c r="E4" s="2"/>
      <c r="F4" s="2"/>
    </row>
    <row r="6" spans="1:6" ht="15">
      <c r="A6" t="s">
        <v>86</v>
      </c>
      <c r="B6" s="7" t="s">
        <v>163</v>
      </c>
      <c r="C6" s="7"/>
      <c r="D6" s="7"/>
      <c r="E6" s="7"/>
      <c r="F6" s="7"/>
    </row>
    <row r="7" spans="2:6" ht="15">
      <c r="B7" s="7" t="s">
        <v>20</v>
      </c>
      <c r="C7" s="7"/>
      <c r="E7" s="7" t="s">
        <v>21</v>
      </c>
      <c r="F7" s="7"/>
    </row>
    <row r="8" spans="1:5" ht="15">
      <c r="A8" t="s">
        <v>164</v>
      </c>
      <c r="B8" s="6">
        <v>57</v>
      </c>
      <c r="E8" s="6">
        <v>48</v>
      </c>
    </row>
    <row r="9" spans="1:5" ht="15">
      <c r="A9" t="s">
        <v>165</v>
      </c>
      <c r="B9" s="14">
        <v>-370</v>
      </c>
      <c r="E9" s="14">
        <v>-273</v>
      </c>
    </row>
    <row r="10" spans="1:5" ht="15">
      <c r="A10" s="3" t="s">
        <v>166</v>
      </c>
      <c r="B10" s="14">
        <v>-313</v>
      </c>
      <c r="E10" s="14">
        <v>-225</v>
      </c>
    </row>
    <row r="11" spans="1:5" ht="15">
      <c r="A11" t="s">
        <v>167</v>
      </c>
      <c r="B11" s="14">
        <v>-15</v>
      </c>
      <c r="E11" s="14">
        <v>-14</v>
      </c>
    </row>
    <row r="12" spans="1:5" ht="15">
      <c r="A12" t="s">
        <v>168</v>
      </c>
      <c r="B12" s="14">
        <v>-11</v>
      </c>
      <c r="E12" s="14">
        <v>-26</v>
      </c>
    </row>
    <row r="13" spans="1:5" ht="15">
      <c r="A13" t="s">
        <v>169</v>
      </c>
      <c r="B13" s="14">
        <v>-11</v>
      </c>
      <c r="E13" s="14">
        <v>-70</v>
      </c>
    </row>
    <row r="14" spans="1:5" ht="15">
      <c r="A14" s="3" t="s">
        <v>170</v>
      </c>
      <c r="B14" s="14">
        <v>-37</v>
      </c>
      <c r="E14" s="14">
        <v>-110</v>
      </c>
    </row>
    <row r="15" spans="1:5" ht="15">
      <c r="A15" t="s">
        <v>47</v>
      </c>
      <c r="B15" s="14">
        <v>-350</v>
      </c>
      <c r="E15" s="14">
        <v>-335</v>
      </c>
    </row>
  </sheetData>
  <sheetProtection selectLockedCells="1" selectUnlockedCells="1"/>
  <mergeCells count="5">
    <mergeCell ref="A2:F2"/>
    <mergeCell ref="A4:F4"/>
    <mergeCell ref="B6:F6"/>
    <mergeCell ref="B7:C7"/>
    <mergeCell ref="E7:F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N20"/>
  <sheetViews>
    <sheetView workbookViewId="0" topLeftCell="A1">
      <selection activeCell="A1" sqref="A1"/>
    </sheetView>
  </sheetViews>
  <sheetFormatPr defaultColWidth="8.00390625" defaultRowHeight="15"/>
  <cols>
    <col min="1" max="1" width="80.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9" width="8.7109375" style="0" customWidth="1"/>
    <col min="10" max="10" width="1.7109375" style="0" customWidth="1"/>
    <col min="11" max="11" width="8.7109375" style="0" customWidth="1"/>
    <col min="12" max="12" width="10.7109375" style="0" customWidth="1"/>
    <col min="13" max="16384" width="8.7109375" style="0" customWidth="1"/>
  </cols>
  <sheetData>
    <row r="2" spans="1:6" ht="15">
      <c r="A2" s="1" t="s">
        <v>171</v>
      </c>
      <c r="B2" s="1"/>
      <c r="C2" s="1"/>
      <c r="D2" s="1"/>
      <c r="E2" s="1"/>
      <c r="F2" s="1"/>
    </row>
    <row r="4" spans="1:14" ht="15">
      <c r="A4" s="2"/>
      <c r="B4" s="2"/>
      <c r="C4" s="2"/>
      <c r="D4" s="2"/>
      <c r="E4" s="2"/>
      <c r="F4" s="2"/>
      <c r="G4" s="2"/>
      <c r="H4" s="2"/>
      <c r="I4" s="2"/>
      <c r="J4" s="2"/>
      <c r="K4" s="2"/>
      <c r="L4" s="2"/>
      <c r="M4" s="2"/>
      <c r="N4" s="2"/>
    </row>
    <row r="6" spans="2:13" ht="15">
      <c r="B6" s="7" t="s">
        <v>20</v>
      </c>
      <c r="C6" s="7"/>
      <c r="D6" s="7"/>
      <c r="E6" s="7"/>
      <c r="F6" s="7"/>
      <c r="H6" s="7" t="s">
        <v>21</v>
      </c>
      <c r="I6" s="7"/>
      <c r="J6" s="7"/>
      <c r="K6" s="7"/>
      <c r="L6" s="7"/>
      <c r="M6" s="7"/>
    </row>
    <row r="7" spans="2:8" ht="15">
      <c r="B7" s="11" t="s">
        <v>172</v>
      </c>
      <c r="C7" s="11"/>
      <c r="D7" s="11"/>
      <c r="F7" s="11" t="s">
        <v>172</v>
      </c>
      <c r="G7" s="11"/>
      <c r="H7" s="11"/>
    </row>
    <row r="8" spans="1:12" ht="15">
      <c r="A8" t="s">
        <v>173</v>
      </c>
      <c r="B8" s="6">
        <v>73</v>
      </c>
      <c r="E8" s="8">
        <v>25</v>
      </c>
      <c r="H8" s="6">
        <v>594</v>
      </c>
      <c r="J8" s="2"/>
      <c r="K8" s="2"/>
      <c r="L8" s="8">
        <v>25</v>
      </c>
    </row>
    <row r="9" spans="2:13" ht="15">
      <c r="B9" s="2"/>
      <c r="C9" s="2"/>
      <c r="E9" s="2"/>
      <c r="F9" s="2"/>
      <c r="H9" s="2"/>
      <c r="I9" s="2"/>
      <c r="J9" s="2"/>
      <c r="K9" s="2"/>
      <c r="L9" s="2"/>
      <c r="M9" s="2"/>
    </row>
    <row r="10" spans="1:12" ht="15">
      <c r="A10" t="s">
        <v>174</v>
      </c>
      <c r="B10" s="6">
        <v>16</v>
      </c>
      <c r="E10" s="8">
        <v>5.5</v>
      </c>
      <c r="H10" s="6">
        <v>19</v>
      </c>
      <c r="J10" s="2"/>
      <c r="K10" s="2"/>
      <c r="L10" s="8">
        <v>0.8</v>
      </c>
    </row>
    <row r="11" spans="1:12" ht="15">
      <c r="A11" t="s">
        <v>175</v>
      </c>
      <c r="B11" s="6">
        <v>59</v>
      </c>
      <c r="E11" s="8">
        <v>20.2</v>
      </c>
      <c r="H11" s="6">
        <v>10</v>
      </c>
      <c r="J11" s="2"/>
      <c r="K11" s="2"/>
      <c r="L11" s="8">
        <v>0.4</v>
      </c>
    </row>
    <row r="12" spans="1:12" ht="15">
      <c r="A12" t="s">
        <v>176</v>
      </c>
      <c r="B12" s="6">
        <v>52</v>
      </c>
      <c r="E12" s="8">
        <v>17.8</v>
      </c>
      <c r="H12" s="6">
        <v>64</v>
      </c>
      <c r="J12" s="2"/>
      <c r="K12" s="2"/>
      <c r="L12" s="8">
        <v>2.7</v>
      </c>
    </row>
    <row r="13" spans="1:12" ht="15">
      <c r="A13" t="s">
        <v>177</v>
      </c>
      <c r="B13" s="5" t="s">
        <v>37</v>
      </c>
      <c r="E13" s="5" t="s">
        <v>37</v>
      </c>
      <c r="H13" s="5" t="s">
        <v>37</v>
      </c>
      <c r="J13" s="5" t="s">
        <v>37</v>
      </c>
      <c r="L13" s="5" t="s">
        <v>37</v>
      </c>
    </row>
    <row r="14" spans="1:12" ht="15">
      <c r="A14" t="s">
        <v>178</v>
      </c>
      <c r="B14" s="5" t="s">
        <v>37</v>
      </c>
      <c r="E14" s="5" t="s">
        <v>37</v>
      </c>
      <c r="H14" s="14">
        <v>-3</v>
      </c>
      <c r="J14" s="2"/>
      <c r="K14" s="2"/>
      <c r="L14" s="16">
        <v>-0.1</v>
      </c>
    </row>
    <row r="15" spans="1:12" ht="15">
      <c r="A15" t="s">
        <v>179</v>
      </c>
      <c r="B15" s="5" t="s">
        <v>37</v>
      </c>
      <c r="E15" s="5" t="s">
        <v>37</v>
      </c>
      <c r="H15" s="5" t="s">
        <v>37</v>
      </c>
      <c r="J15" s="2"/>
      <c r="K15" s="2"/>
      <c r="L15" s="5" t="s">
        <v>37</v>
      </c>
    </row>
    <row r="16" spans="1:12" ht="15">
      <c r="A16" t="s">
        <v>180</v>
      </c>
      <c r="B16" s="14">
        <v>-68</v>
      </c>
      <c r="E16" s="16">
        <v>-23.2</v>
      </c>
      <c r="H16" s="14">
        <v>-252</v>
      </c>
      <c r="J16" s="2"/>
      <c r="K16" s="2"/>
      <c r="L16" s="16">
        <v>-10.6</v>
      </c>
    </row>
    <row r="17" spans="1:12" ht="15">
      <c r="A17" t="s">
        <v>181</v>
      </c>
      <c r="B17" s="14">
        <v>-118</v>
      </c>
      <c r="E17" s="16">
        <v>-40.5</v>
      </c>
      <c r="H17" s="14">
        <v>-119</v>
      </c>
      <c r="J17" s="2"/>
      <c r="K17" s="2"/>
      <c r="L17" s="16">
        <v>-5</v>
      </c>
    </row>
    <row r="18" spans="1:12" ht="15">
      <c r="A18" t="s">
        <v>182</v>
      </c>
      <c r="B18" s="14">
        <v>-3</v>
      </c>
      <c r="E18" s="16">
        <v>-1.2</v>
      </c>
      <c r="H18" s="14">
        <v>-83</v>
      </c>
      <c r="J18" s="2"/>
      <c r="K18" s="2"/>
      <c r="L18" s="16">
        <v>-3.5</v>
      </c>
    </row>
    <row r="19" spans="1:12" ht="15">
      <c r="A19" t="s">
        <v>183</v>
      </c>
      <c r="B19" s="6">
        <v>9</v>
      </c>
      <c r="E19" s="8">
        <v>3.3</v>
      </c>
      <c r="H19" s="14">
        <v>-54</v>
      </c>
      <c r="J19" s="2"/>
      <c r="K19" s="2"/>
      <c r="L19" s="16">
        <v>-2.3</v>
      </c>
    </row>
    <row r="20" spans="1:12" ht="15">
      <c r="A20" t="s">
        <v>184</v>
      </c>
      <c r="B20" s="6">
        <v>20</v>
      </c>
      <c r="E20" s="8">
        <v>6.9</v>
      </c>
      <c r="H20" s="6">
        <v>176</v>
      </c>
      <c r="J20" s="2"/>
      <c r="K20" s="2"/>
      <c r="L20" s="8">
        <v>7.4</v>
      </c>
    </row>
  </sheetData>
  <sheetProtection selectLockedCells="1" selectUnlockedCells="1"/>
  <mergeCells count="22">
    <mergeCell ref="A2:F2"/>
    <mergeCell ref="A4:N4"/>
    <mergeCell ref="B6:F6"/>
    <mergeCell ref="H6:M6"/>
    <mergeCell ref="B7:D7"/>
    <mergeCell ref="F7:H7"/>
    <mergeCell ref="J8:K8"/>
    <mergeCell ref="B9:C9"/>
    <mergeCell ref="E9:F9"/>
    <mergeCell ref="H9:I9"/>
    <mergeCell ref="J9:K9"/>
    <mergeCell ref="L9:M9"/>
    <mergeCell ref="J10:K10"/>
    <mergeCell ref="J11:K11"/>
    <mergeCell ref="J12:K12"/>
    <mergeCell ref="J14:K14"/>
    <mergeCell ref="J15:K15"/>
    <mergeCell ref="J16:K16"/>
    <mergeCell ref="J17:K17"/>
    <mergeCell ref="J18:K18"/>
    <mergeCell ref="J19:K19"/>
    <mergeCell ref="J20:K2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0.7109375" style="0" customWidth="1"/>
    <col min="2" max="2" width="10.7109375" style="0" customWidth="1"/>
    <col min="3" max="4" width="8.7109375" style="0" customWidth="1"/>
    <col min="5" max="5" width="10.7109375" style="0" customWidth="1"/>
    <col min="6" max="16384" width="8.7109375" style="0" customWidth="1"/>
  </cols>
  <sheetData>
    <row r="2" spans="1:6" ht="15">
      <c r="A2" s="1" t="s">
        <v>185</v>
      </c>
      <c r="B2" s="1"/>
      <c r="C2" s="1"/>
      <c r="D2" s="1"/>
      <c r="E2" s="1"/>
      <c r="F2" s="1"/>
    </row>
    <row r="4" spans="1:6" ht="15">
      <c r="A4" s="2"/>
      <c r="B4" s="2"/>
      <c r="C4" s="2"/>
      <c r="D4" s="2"/>
      <c r="E4" s="2"/>
      <c r="F4" s="2"/>
    </row>
    <row r="6" spans="1:5" ht="15">
      <c r="A6" t="s">
        <v>95</v>
      </c>
      <c r="B6" s="15">
        <v>2019</v>
      </c>
      <c r="E6" s="15">
        <v>2018</v>
      </c>
    </row>
    <row r="7" spans="1:5" ht="15">
      <c r="A7" t="s">
        <v>186</v>
      </c>
      <c r="B7" s="6">
        <v>15865718</v>
      </c>
      <c r="E7" s="6">
        <v>54376181</v>
      </c>
    </row>
    <row r="8" spans="1:5" ht="15">
      <c r="A8" t="s">
        <v>187</v>
      </c>
      <c r="B8" s="6">
        <v>1443</v>
      </c>
      <c r="E8" s="6">
        <v>5006</v>
      </c>
    </row>
    <row r="9" spans="1:6" ht="15">
      <c r="A9" t="s">
        <v>188</v>
      </c>
      <c r="B9" s="17">
        <v>90.94</v>
      </c>
      <c r="C9" s="17"/>
      <c r="E9" s="17">
        <v>92.07</v>
      </c>
      <c r="F9" s="17"/>
    </row>
  </sheetData>
  <sheetProtection selectLockedCells="1" selectUnlockedCells="1"/>
  <mergeCells count="4">
    <mergeCell ref="A2:F2"/>
    <mergeCell ref="A4:F4"/>
    <mergeCell ref="B9:C9"/>
    <mergeCell ref="E9:F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5.7109375" style="0" customWidth="1"/>
    <col min="2" max="2" width="10.7109375" style="0" customWidth="1"/>
    <col min="3" max="4" width="8.7109375" style="0" customWidth="1"/>
    <col min="5" max="5" width="10.7109375" style="0" customWidth="1"/>
    <col min="6" max="16384" width="8.7109375" style="0" customWidth="1"/>
  </cols>
  <sheetData>
    <row r="2" spans="1:6" ht="15">
      <c r="A2" s="1" t="s">
        <v>189</v>
      </c>
      <c r="B2" s="1"/>
      <c r="C2" s="1"/>
      <c r="D2" s="1"/>
      <c r="E2" s="1"/>
      <c r="F2" s="1"/>
    </row>
    <row r="4" spans="1:6" ht="15">
      <c r="A4" s="2"/>
      <c r="B4" s="2"/>
      <c r="C4" s="2"/>
      <c r="D4" s="2"/>
      <c r="E4" s="2"/>
      <c r="F4" s="2"/>
    </row>
    <row r="6" spans="1:6" ht="15">
      <c r="A6" t="s">
        <v>86</v>
      </c>
      <c r="B6" s="7" t="s">
        <v>93</v>
      </c>
      <c r="C6" s="7"/>
      <c r="D6" s="7"/>
      <c r="E6" s="7"/>
      <c r="F6" s="7"/>
    </row>
    <row r="7" spans="2:6" ht="15">
      <c r="B7" s="7" t="s">
        <v>20</v>
      </c>
      <c r="C7" s="7"/>
      <c r="E7" s="7" t="s">
        <v>21</v>
      </c>
      <c r="F7" s="7"/>
    </row>
    <row r="8" spans="1:5" ht="15">
      <c r="A8" t="s">
        <v>190</v>
      </c>
      <c r="B8" s="5" t="s">
        <v>37</v>
      </c>
      <c r="E8" s="14">
        <v>-54</v>
      </c>
    </row>
    <row r="9" spans="1:5" ht="15">
      <c r="A9" t="s">
        <v>191</v>
      </c>
      <c r="B9" s="14">
        <v>-319</v>
      </c>
      <c r="E9" s="14">
        <v>-74</v>
      </c>
    </row>
    <row r="10" spans="1:5" ht="15">
      <c r="A10" t="s">
        <v>192</v>
      </c>
      <c r="B10" s="6">
        <v>84</v>
      </c>
      <c r="E10" s="6">
        <v>39</v>
      </c>
    </row>
    <row r="11" spans="1:5" ht="15">
      <c r="A11" t="s">
        <v>193</v>
      </c>
      <c r="B11" s="14">
        <v>-1443</v>
      </c>
      <c r="E11" s="14">
        <v>-5006</v>
      </c>
    </row>
    <row r="12" spans="1:5" ht="15">
      <c r="A12" t="s">
        <v>194</v>
      </c>
      <c r="B12" s="5" t="s">
        <v>37</v>
      </c>
      <c r="E12" s="14">
        <v>-60</v>
      </c>
    </row>
    <row r="13" spans="1:5" ht="15">
      <c r="A13" t="s">
        <v>195</v>
      </c>
      <c r="B13" s="14">
        <v>-128</v>
      </c>
      <c r="E13" s="14">
        <v>-142</v>
      </c>
    </row>
  </sheetData>
  <sheetProtection selectLockedCells="1" selectUnlockedCells="1"/>
  <mergeCells count="5">
    <mergeCell ref="A2:F2"/>
    <mergeCell ref="A4:F4"/>
    <mergeCell ref="B6:F6"/>
    <mergeCell ref="B7:C7"/>
    <mergeCell ref="E7:F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O20"/>
  <sheetViews>
    <sheetView workbookViewId="0" topLeftCell="A1">
      <selection activeCell="A1" sqref="A1"/>
    </sheetView>
  </sheetViews>
  <sheetFormatPr defaultColWidth="8.00390625" defaultRowHeight="15"/>
  <cols>
    <col min="1" max="1" width="76.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196</v>
      </c>
      <c r="B2" s="1"/>
      <c r="C2" s="1"/>
      <c r="D2" s="1"/>
      <c r="E2" s="1"/>
      <c r="F2" s="1"/>
    </row>
    <row r="4" spans="1:15" ht="15">
      <c r="A4" s="2"/>
      <c r="B4" s="2"/>
      <c r="C4" s="2"/>
      <c r="D4" s="2"/>
      <c r="E4" s="2"/>
      <c r="F4" s="2"/>
      <c r="G4" s="2"/>
      <c r="H4" s="2"/>
      <c r="I4" s="2"/>
      <c r="J4" s="2"/>
      <c r="K4" s="2"/>
      <c r="L4" s="2"/>
      <c r="M4" s="2"/>
      <c r="N4" s="2"/>
      <c r="O4" s="2"/>
    </row>
    <row r="6" spans="1:15" ht="15">
      <c r="A6" s="3" t="s">
        <v>86</v>
      </c>
      <c r="B6" s="7" t="s">
        <v>101</v>
      </c>
      <c r="C6" s="7"/>
      <c r="E6" s="7" t="s">
        <v>197</v>
      </c>
      <c r="F6" s="7"/>
      <c r="H6" s="7" t="s">
        <v>198</v>
      </c>
      <c r="I6" s="7"/>
      <c r="K6" s="7" t="s">
        <v>199</v>
      </c>
      <c r="L6" s="7"/>
      <c r="N6" s="7" t="s">
        <v>98</v>
      </c>
      <c r="O6" s="7"/>
    </row>
    <row r="7" spans="1:14" ht="15">
      <c r="A7" t="s">
        <v>200</v>
      </c>
      <c r="B7" s="6">
        <v>598</v>
      </c>
      <c r="E7" s="6">
        <v>2</v>
      </c>
      <c r="H7" s="14">
        <v>-600</v>
      </c>
      <c r="K7" s="5" t="s">
        <v>37</v>
      </c>
      <c r="N7" s="5" t="s">
        <v>37</v>
      </c>
    </row>
    <row r="8" spans="1:14" ht="15">
      <c r="A8" t="s">
        <v>201</v>
      </c>
      <c r="B8" s="6">
        <v>1349</v>
      </c>
      <c r="E8" s="6">
        <v>1</v>
      </c>
      <c r="H8" s="5" t="s">
        <v>37</v>
      </c>
      <c r="K8" s="5" t="s">
        <v>37</v>
      </c>
      <c r="N8" s="6">
        <v>1350</v>
      </c>
    </row>
    <row r="9" spans="1:14" ht="15">
      <c r="A9" t="s">
        <v>202</v>
      </c>
      <c r="B9" s="6">
        <v>398</v>
      </c>
      <c r="E9" s="5" t="s">
        <v>37</v>
      </c>
      <c r="H9" s="5" t="s">
        <v>37</v>
      </c>
      <c r="K9" s="5" t="s">
        <v>37</v>
      </c>
      <c r="N9" s="6">
        <v>398</v>
      </c>
    </row>
    <row r="10" spans="1:14" ht="15">
      <c r="A10" t="s">
        <v>203</v>
      </c>
      <c r="B10" s="6">
        <v>995</v>
      </c>
      <c r="E10" s="6">
        <v>2</v>
      </c>
      <c r="H10" s="5" t="s">
        <v>37</v>
      </c>
      <c r="K10" s="5" t="s">
        <v>37</v>
      </c>
      <c r="N10" s="6">
        <v>997</v>
      </c>
    </row>
    <row r="11" spans="1:14" ht="15">
      <c r="A11" t="s">
        <v>204</v>
      </c>
      <c r="B11" s="6">
        <v>895</v>
      </c>
      <c r="E11" s="6">
        <v>1</v>
      </c>
      <c r="H11" s="5" t="s">
        <v>37</v>
      </c>
      <c r="K11" s="5" t="s">
        <v>37</v>
      </c>
      <c r="N11" s="6">
        <v>896</v>
      </c>
    </row>
    <row r="12" spans="1:14" ht="15">
      <c r="A12" t="s">
        <v>205</v>
      </c>
      <c r="B12" s="6">
        <v>994</v>
      </c>
      <c r="E12" s="5" t="s">
        <v>37</v>
      </c>
      <c r="H12" s="5" t="s">
        <v>37</v>
      </c>
      <c r="K12" s="5" t="s">
        <v>37</v>
      </c>
      <c r="N12" s="6">
        <v>994</v>
      </c>
    </row>
    <row r="13" spans="1:14" ht="15">
      <c r="A13" t="s">
        <v>206</v>
      </c>
      <c r="B13" s="6">
        <v>497</v>
      </c>
      <c r="E13" s="5" t="s">
        <v>37</v>
      </c>
      <c r="H13" s="5" t="s">
        <v>37</v>
      </c>
      <c r="K13" s="5" t="s">
        <v>37</v>
      </c>
      <c r="N13" s="6">
        <v>497</v>
      </c>
    </row>
    <row r="14" spans="1:14" ht="15">
      <c r="A14" t="s">
        <v>207</v>
      </c>
      <c r="B14" s="5" t="s">
        <v>37</v>
      </c>
      <c r="E14" s="6">
        <v>1</v>
      </c>
      <c r="H14" s="6">
        <v>745</v>
      </c>
      <c r="K14" s="5" t="s">
        <v>37</v>
      </c>
      <c r="N14" s="6">
        <v>746</v>
      </c>
    </row>
    <row r="15" spans="1:14" ht="15">
      <c r="A15" t="s">
        <v>208</v>
      </c>
      <c r="B15" s="6">
        <v>496</v>
      </c>
      <c r="E15" s="5" t="s">
        <v>37</v>
      </c>
      <c r="H15" s="5" t="s">
        <v>37</v>
      </c>
      <c r="K15" s="5" t="s">
        <v>37</v>
      </c>
      <c r="N15" s="6">
        <v>496</v>
      </c>
    </row>
    <row r="16" spans="1:14" ht="15">
      <c r="A16" t="s">
        <v>209</v>
      </c>
      <c r="B16" s="5" t="s">
        <v>37</v>
      </c>
      <c r="E16" s="5" t="s">
        <v>37</v>
      </c>
      <c r="H16" s="6">
        <v>991</v>
      </c>
      <c r="K16" s="5" t="s">
        <v>37</v>
      </c>
      <c r="N16" s="6">
        <v>991</v>
      </c>
    </row>
    <row r="17" spans="2:14" ht="15">
      <c r="B17" s="6">
        <v>6222</v>
      </c>
      <c r="E17" s="6">
        <v>7</v>
      </c>
      <c r="H17" s="6">
        <v>1136</v>
      </c>
      <c r="K17" s="5" t="s">
        <v>37</v>
      </c>
      <c r="N17" s="6">
        <v>7365</v>
      </c>
    </row>
    <row r="18" spans="1:14" ht="15">
      <c r="A18" t="s">
        <v>210</v>
      </c>
      <c r="B18" s="5" t="s">
        <v>37</v>
      </c>
      <c r="E18" s="5" t="s">
        <v>37</v>
      </c>
      <c r="H18" s="5" t="s">
        <v>37</v>
      </c>
      <c r="K18" s="5" t="s">
        <v>37</v>
      </c>
      <c r="N18" s="5" t="s">
        <v>37</v>
      </c>
    </row>
    <row r="19" spans="1:14" ht="15">
      <c r="A19" t="s">
        <v>211</v>
      </c>
      <c r="B19" s="6">
        <v>25</v>
      </c>
      <c r="E19" s="5" t="s">
        <v>37</v>
      </c>
      <c r="H19" s="5" t="s">
        <v>37</v>
      </c>
      <c r="K19" s="14">
        <v>-25</v>
      </c>
      <c r="N19" s="5" t="s">
        <v>37</v>
      </c>
    </row>
    <row r="20" spans="1:14" ht="15">
      <c r="A20" s="3" t="s">
        <v>212</v>
      </c>
      <c r="B20" s="6">
        <v>6247</v>
      </c>
      <c r="E20" s="6">
        <v>7</v>
      </c>
      <c r="H20" s="6">
        <v>1136</v>
      </c>
      <c r="K20" s="14">
        <v>-25</v>
      </c>
      <c r="N20" s="6">
        <v>7365</v>
      </c>
    </row>
  </sheetData>
  <sheetProtection selectLockedCells="1" selectUnlockedCells="1"/>
  <mergeCells count="7">
    <mergeCell ref="A2:F2"/>
    <mergeCell ref="A4:O4"/>
    <mergeCell ref="B6:C6"/>
    <mergeCell ref="E6:F6"/>
    <mergeCell ref="H6:I6"/>
    <mergeCell ref="K6:L6"/>
    <mergeCell ref="N6:O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43.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6" ht="15">
      <c r="A2" s="1" t="s">
        <v>213</v>
      </c>
      <c r="B2" s="1"/>
      <c r="C2" s="1"/>
      <c r="D2" s="1"/>
      <c r="E2" s="1"/>
      <c r="F2" s="1"/>
    </row>
    <row r="4" spans="1:21" ht="15">
      <c r="A4" s="2"/>
      <c r="B4" s="2"/>
      <c r="C4" s="2"/>
      <c r="D4" s="2"/>
      <c r="E4" s="2"/>
      <c r="F4" s="2"/>
      <c r="G4" s="2"/>
      <c r="H4" s="2"/>
      <c r="I4" s="2"/>
      <c r="J4" s="2"/>
      <c r="K4" s="2"/>
      <c r="L4" s="2"/>
      <c r="M4" s="2"/>
      <c r="N4" s="2"/>
      <c r="O4" s="2"/>
      <c r="P4" s="2"/>
      <c r="Q4" s="2"/>
      <c r="R4" s="2"/>
      <c r="S4" s="2"/>
      <c r="T4" s="2"/>
      <c r="U4" s="2"/>
    </row>
    <row r="6" spans="1:21" ht="15">
      <c r="A6" s="3" t="s">
        <v>86</v>
      </c>
      <c r="B6" s="7" t="s">
        <v>47</v>
      </c>
      <c r="C6" s="7"/>
      <c r="E6" s="7" t="s">
        <v>214</v>
      </c>
      <c r="F6" s="7"/>
      <c r="H6" s="7" t="s">
        <v>215</v>
      </c>
      <c r="I6" s="7"/>
      <c r="K6" s="7" t="s">
        <v>216</v>
      </c>
      <c r="L6" s="7"/>
      <c r="N6" s="7" t="s">
        <v>217</v>
      </c>
      <c r="O6" s="7"/>
      <c r="Q6" s="7" t="s">
        <v>218</v>
      </c>
      <c r="R6" s="7"/>
      <c r="T6" s="7" t="s">
        <v>219</v>
      </c>
      <c r="U6" s="7"/>
    </row>
    <row r="7" spans="1:20" ht="15">
      <c r="A7" t="s">
        <v>220</v>
      </c>
      <c r="B7" s="6">
        <v>7400</v>
      </c>
      <c r="E7" s="5" t="s">
        <v>37</v>
      </c>
      <c r="H7" s="6">
        <v>1350</v>
      </c>
      <c r="K7" s="6">
        <v>1400</v>
      </c>
      <c r="N7" s="6">
        <v>900</v>
      </c>
      <c r="Q7" s="6">
        <v>1000</v>
      </c>
      <c r="T7" s="6">
        <v>2750</v>
      </c>
    </row>
    <row r="8" spans="1:20" ht="15">
      <c r="A8" t="s">
        <v>221</v>
      </c>
      <c r="B8" s="6">
        <v>1579</v>
      </c>
      <c r="E8" s="6">
        <v>331</v>
      </c>
      <c r="H8" s="6">
        <v>297</v>
      </c>
      <c r="K8" s="6">
        <v>251</v>
      </c>
      <c r="N8" s="6">
        <v>193</v>
      </c>
      <c r="Q8" s="6">
        <v>135</v>
      </c>
      <c r="T8" s="6">
        <v>372</v>
      </c>
    </row>
    <row r="9" spans="1:20" ht="15">
      <c r="A9" t="s">
        <v>222</v>
      </c>
      <c r="B9" s="6">
        <v>33</v>
      </c>
      <c r="E9" s="6">
        <v>3</v>
      </c>
      <c r="H9" s="6">
        <v>3</v>
      </c>
      <c r="K9" s="6">
        <v>3</v>
      </c>
      <c r="N9" s="6">
        <v>3</v>
      </c>
      <c r="Q9" s="6">
        <v>3</v>
      </c>
      <c r="T9" s="6">
        <v>18</v>
      </c>
    </row>
    <row r="10" spans="1:20" ht="15">
      <c r="A10" t="s">
        <v>223</v>
      </c>
      <c r="B10" s="6">
        <v>260</v>
      </c>
      <c r="E10" s="6">
        <v>68</v>
      </c>
      <c r="H10" s="6">
        <v>51</v>
      </c>
      <c r="K10" s="6">
        <v>37</v>
      </c>
      <c r="N10" s="6">
        <v>30</v>
      </c>
      <c r="Q10" s="6">
        <v>22</v>
      </c>
      <c r="T10" s="6">
        <v>52</v>
      </c>
    </row>
    <row r="11" spans="1:20" ht="15">
      <c r="A11" t="s">
        <v>224</v>
      </c>
      <c r="B11" s="6">
        <v>290</v>
      </c>
      <c r="E11" s="6">
        <v>206</v>
      </c>
      <c r="H11" s="6">
        <v>35</v>
      </c>
      <c r="K11" s="6">
        <v>11</v>
      </c>
      <c r="N11" s="6">
        <v>6</v>
      </c>
      <c r="Q11" s="6">
        <v>6</v>
      </c>
      <c r="T11" s="6">
        <v>26</v>
      </c>
    </row>
    <row r="12" spans="1:20" ht="15">
      <c r="A12" t="s">
        <v>225</v>
      </c>
      <c r="B12" s="6">
        <v>188</v>
      </c>
      <c r="E12" s="6">
        <v>85</v>
      </c>
      <c r="H12" s="6">
        <v>73</v>
      </c>
      <c r="K12" s="6">
        <v>24</v>
      </c>
      <c r="N12" s="6">
        <v>6</v>
      </c>
      <c r="Q12" s="5" t="s">
        <v>37</v>
      </c>
      <c r="T12" s="5" t="s">
        <v>37</v>
      </c>
    </row>
    <row r="13" spans="1:20" ht="15">
      <c r="A13" s="3" t="s">
        <v>226</v>
      </c>
      <c r="B13" s="6">
        <v>9750</v>
      </c>
      <c r="E13" s="6">
        <v>693</v>
      </c>
      <c r="H13" s="6">
        <v>1809</v>
      </c>
      <c r="K13" s="6">
        <v>1726</v>
      </c>
      <c r="N13" s="6">
        <v>1138</v>
      </c>
      <c r="Q13" s="6">
        <v>1166</v>
      </c>
      <c r="T13" s="6">
        <v>3218</v>
      </c>
    </row>
  </sheetData>
  <sheetProtection selectLockedCells="1" selectUnlockedCells="1"/>
  <mergeCells count="9">
    <mergeCell ref="A2:F2"/>
    <mergeCell ref="A4:U4"/>
    <mergeCell ref="B6:C6"/>
    <mergeCell ref="E6:F6"/>
    <mergeCell ref="H6:I6"/>
    <mergeCell ref="K6:L6"/>
    <mergeCell ref="N6:O6"/>
    <mergeCell ref="Q6:R6"/>
    <mergeCell ref="T6:U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4.7109375" style="0" customWidth="1"/>
    <col min="2" max="2" width="10.7109375" style="0" customWidth="1"/>
    <col min="3" max="4" width="8.7109375" style="0" customWidth="1"/>
    <col min="5" max="5" width="10.7109375" style="0" customWidth="1"/>
    <col min="6" max="16384" width="8.7109375" style="0" customWidth="1"/>
  </cols>
  <sheetData>
    <row r="2" spans="1:6" ht="15">
      <c r="A2" s="1" t="s">
        <v>19</v>
      </c>
      <c r="B2" s="1"/>
      <c r="C2" s="1"/>
      <c r="D2" s="1"/>
      <c r="E2" s="1"/>
      <c r="F2" s="1"/>
    </row>
    <row r="4" spans="1:6" ht="15">
      <c r="A4" s="2"/>
      <c r="B4" s="2"/>
      <c r="C4" s="2"/>
      <c r="D4" s="2"/>
      <c r="E4" s="2"/>
      <c r="F4" s="2"/>
    </row>
    <row r="6" spans="2:6" ht="15">
      <c r="B6" s="7" t="s">
        <v>20</v>
      </c>
      <c r="C6" s="7"/>
      <c r="E6" s="7" t="s">
        <v>21</v>
      </c>
      <c r="F6" s="7"/>
    </row>
    <row r="7" spans="1:5" ht="15">
      <c r="A7" t="s">
        <v>22</v>
      </c>
      <c r="B7" s="8">
        <v>0.25</v>
      </c>
      <c r="E7" s="5" t="s">
        <v>23</v>
      </c>
    </row>
    <row r="8" spans="1:5" ht="15">
      <c r="A8" t="s">
        <v>24</v>
      </c>
      <c r="B8" s="8">
        <v>0.25</v>
      </c>
      <c r="E8" s="5" t="s">
        <v>23</v>
      </c>
    </row>
    <row r="9" spans="1:5" ht="15">
      <c r="A9" t="s">
        <v>25</v>
      </c>
      <c r="B9" s="8">
        <v>0.375</v>
      </c>
      <c r="E9" s="8">
        <v>0.25</v>
      </c>
    </row>
    <row r="10" spans="1:5" ht="15">
      <c r="A10" t="s">
        <v>26</v>
      </c>
      <c r="B10" s="8">
        <v>0.375</v>
      </c>
      <c r="E10" s="8">
        <v>0.25</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8.00390625" defaultRowHeight="15"/>
  <cols>
    <col min="1" max="1" width="93.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227</v>
      </c>
      <c r="B2" s="1"/>
      <c r="C2" s="1"/>
      <c r="D2" s="1"/>
      <c r="E2" s="1"/>
      <c r="F2" s="1"/>
    </row>
    <row r="4" spans="1:9" ht="15">
      <c r="A4" s="2"/>
      <c r="B4" s="2"/>
      <c r="C4" s="2"/>
      <c r="D4" s="2"/>
      <c r="E4" s="2"/>
      <c r="F4" s="2"/>
      <c r="G4" s="2"/>
      <c r="H4" s="2"/>
      <c r="I4" s="2"/>
    </row>
    <row r="6" spans="1:9" ht="15">
      <c r="A6" s="3" t="s">
        <v>95</v>
      </c>
      <c r="B6" s="7" t="s">
        <v>163</v>
      </c>
      <c r="C6" s="7"/>
      <c r="D6" s="7"/>
      <c r="E6" s="7"/>
      <c r="F6" s="7"/>
      <c r="G6" s="7"/>
      <c r="H6" s="7"/>
      <c r="I6" s="7"/>
    </row>
    <row r="7" spans="2:9" ht="15">
      <c r="B7" s="7" t="s">
        <v>20</v>
      </c>
      <c r="C7" s="7"/>
      <c r="E7" s="7" t="s">
        <v>21</v>
      </c>
      <c r="F7" s="7"/>
      <c r="H7" s="7" t="s">
        <v>87</v>
      </c>
      <c r="I7" s="7"/>
    </row>
    <row r="8" spans="1:8" ht="15">
      <c r="A8" t="s">
        <v>102</v>
      </c>
      <c r="B8" s="6">
        <v>8877</v>
      </c>
      <c r="E8" s="6">
        <v>9407</v>
      </c>
      <c r="H8" s="6">
        <v>9256</v>
      </c>
    </row>
    <row r="9" spans="1:8" ht="15">
      <c r="A9" t="s">
        <v>228</v>
      </c>
      <c r="B9" s="14">
        <v>-4259</v>
      </c>
      <c r="E9" s="14">
        <v>-4556</v>
      </c>
      <c r="H9" s="14">
        <v>-4637</v>
      </c>
    </row>
    <row r="10" spans="2:9" ht="15">
      <c r="B10" s="2"/>
      <c r="C10" s="2"/>
      <c r="E10" s="2"/>
      <c r="F10" s="2"/>
      <c r="H10" s="2"/>
      <c r="I10" s="2"/>
    </row>
    <row r="11" spans="1:8" ht="15">
      <c r="A11" s="3" t="s">
        <v>103</v>
      </c>
      <c r="B11" s="6">
        <v>4618</v>
      </c>
      <c r="E11" s="6">
        <v>4851</v>
      </c>
      <c r="H11" s="6">
        <v>4619</v>
      </c>
    </row>
    <row r="12" spans="2:9" ht="15">
      <c r="B12" s="2"/>
      <c r="C12" s="2"/>
      <c r="E12" s="2"/>
      <c r="F12" s="2"/>
      <c r="H12" s="2"/>
      <c r="I12" s="2"/>
    </row>
    <row r="13" spans="1:8" ht="15">
      <c r="A13" t="s">
        <v>110</v>
      </c>
      <c r="B13" s="14">
        <v>-1643</v>
      </c>
      <c r="E13" s="14">
        <v>-1700</v>
      </c>
      <c r="H13" s="14">
        <v>-1554</v>
      </c>
    </row>
    <row r="14" spans="1:8" ht="15">
      <c r="A14" t="s">
        <v>147</v>
      </c>
      <c r="B14" s="14">
        <v>-924</v>
      </c>
      <c r="E14" s="14">
        <v>-993</v>
      </c>
      <c r="H14" s="14">
        <v>-1090</v>
      </c>
    </row>
    <row r="15" spans="1:8" ht="15">
      <c r="A15" t="s">
        <v>112</v>
      </c>
      <c r="B15" s="14">
        <v>-1435</v>
      </c>
      <c r="E15" s="14">
        <v>-1449</v>
      </c>
      <c r="H15" s="14">
        <v>-1448</v>
      </c>
    </row>
    <row r="16" spans="1:8" ht="15">
      <c r="A16" s="3" t="s">
        <v>229</v>
      </c>
      <c r="B16" s="14">
        <v>-4002</v>
      </c>
      <c r="E16" s="14">
        <v>-4142</v>
      </c>
      <c r="H16" s="14">
        <v>-4092</v>
      </c>
    </row>
    <row r="17" spans="1:8" ht="15">
      <c r="A17" t="s">
        <v>113</v>
      </c>
      <c r="B17" s="6">
        <v>25</v>
      </c>
      <c r="E17" s="6">
        <v>2001</v>
      </c>
      <c r="H17" s="6">
        <v>1575</v>
      </c>
    </row>
    <row r="18" spans="2:9" ht="15">
      <c r="B18" s="2"/>
      <c r="C18" s="2"/>
      <c r="E18" s="2"/>
      <c r="F18" s="2"/>
      <c r="H18" s="2"/>
      <c r="I18" s="2"/>
    </row>
    <row r="19" spans="1:8" ht="15">
      <c r="A19" s="3" t="s">
        <v>59</v>
      </c>
      <c r="B19" s="6">
        <v>641</v>
      </c>
      <c r="E19" s="6">
        <v>2710</v>
      </c>
      <c r="H19" s="6">
        <v>2102</v>
      </c>
    </row>
    <row r="20" spans="2:9" ht="15">
      <c r="B20" s="2"/>
      <c r="C20" s="2"/>
      <c r="E20" s="2"/>
      <c r="F20" s="2"/>
      <c r="H20" s="2"/>
      <c r="I20" s="2"/>
    </row>
    <row r="21" spans="1:9" ht="15">
      <c r="A21" t="s">
        <v>230</v>
      </c>
      <c r="B21" s="2"/>
      <c r="C21" s="2"/>
      <c r="E21" s="2"/>
      <c r="F21" s="2"/>
      <c r="H21" s="2"/>
      <c r="I21" s="2"/>
    </row>
    <row r="22" spans="1:8" ht="15">
      <c r="A22" t="s">
        <v>168</v>
      </c>
      <c r="B22" s="14">
        <v>-11</v>
      </c>
      <c r="E22" s="14">
        <v>-26</v>
      </c>
      <c r="H22" s="14">
        <v>-41</v>
      </c>
    </row>
    <row r="23" spans="1:8" ht="15">
      <c r="A23" t="s">
        <v>231</v>
      </c>
      <c r="B23" s="14">
        <v>-339</v>
      </c>
      <c r="E23" s="14">
        <v>-309</v>
      </c>
      <c r="H23" s="14">
        <v>-325</v>
      </c>
    </row>
    <row r="24" spans="2:9" ht="15">
      <c r="B24" s="2"/>
      <c r="C24" s="2"/>
      <c r="E24" s="2"/>
      <c r="F24" s="2"/>
      <c r="H24" s="2"/>
      <c r="I24" s="2"/>
    </row>
    <row r="25" spans="1:8" ht="15">
      <c r="A25" s="3" t="s">
        <v>232</v>
      </c>
      <c r="B25" s="6">
        <v>291</v>
      </c>
      <c r="E25" s="6">
        <v>2375</v>
      </c>
      <c r="H25" s="6">
        <v>1736</v>
      </c>
    </row>
    <row r="26" spans="2:9" ht="15">
      <c r="B26" s="2"/>
      <c r="C26" s="2"/>
      <c r="E26" s="2"/>
      <c r="F26" s="2"/>
      <c r="H26" s="2"/>
      <c r="I26" s="2"/>
    </row>
    <row r="27" spans="1:8" ht="15">
      <c r="A27" t="s">
        <v>233</v>
      </c>
      <c r="B27" s="14">
        <v>-20</v>
      </c>
      <c r="E27" s="14">
        <v>-176</v>
      </c>
      <c r="H27" s="6">
        <v>483</v>
      </c>
    </row>
    <row r="28" spans="1:8" ht="15">
      <c r="A28" t="s">
        <v>234</v>
      </c>
      <c r="B28" s="6">
        <v>1</v>
      </c>
      <c r="E28" s="6">
        <v>59</v>
      </c>
      <c r="H28" s="6">
        <v>53</v>
      </c>
    </row>
    <row r="29" spans="2:9" ht="15">
      <c r="B29" s="2"/>
      <c r="C29" s="2"/>
      <c r="E29" s="2"/>
      <c r="F29" s="2"/>
      <c r="H29" s="2"/>
      <c r="I29" s="2"/>
    </row>
    <row r="30" spans="1:8" ht="15">
      <c r="A30" s="3" t="s">
        <v>235</v>
      </c>
      <c r="B30" s="6">
        <v>272</v>
      </c>
      <c r="E30" s="6">
        <v>2258</v>
      </c>
      <c r="H30" s="6">
        <v>2272</v>
      </c>
    </row>
    <row r="31" spans="2:9" ht="15">
      <c r="B31" s="2"/>
      <c r="C31" s="2"/>
      <c r="E31" s="2"/>
      <c r="F31" s="2"/>
      <c r="H31" s="2"/>
      <c r="I31" s="2"/>
    </row>
    <row r="32" spans="1:8" ht="15">
      <c r="A32" t="s">
        <v>236</v>
      </c>
      <c r="B32" s="6">
        <v>29</v>
      </c>
      <c r="E32" s="6">
        <v>50</v>
      </c>
      <c r="H32" s="6">
        <v>57</v>
      </c>
    </row>
    <row r="33" spans="1:8" ht="15">
      <c r="A33" t="s">
        <v>61</v>
      </c>
      <c r="B33" s="6">
        <v>243</v>
      </c>
      <c r="E33" s="6">
        <v>2208</v>
      </c>
      <c r="H33" s="6">
        <v>2215</v>
      </c>
    </row>
    <row r="34" spans="2:9" ht="15">
      <c r="B34" s="2"/>
      <c r="C34" s="2"/>
      <c r="E34" s="2"/>
      <c r="F34" s="2"/>
      <c r="H34" s="2"/>
      <c r="I34" s="2"/>
    </row>
    <row r="35" spans="1:9" ht="15">
      <c r="A35" s="3" t="s">
        <v>62</v>
      </c>
      <c r="B35" s="2"/>
      <c r="C35" s="2"/>
      <c r="E35" s="2"/>
      <c r="F35" s="2"/>
      <c r="H35" s="2"/>
      <c r="I35" s="2"/>
    </row>
    <row r="36" spans="1:9" ht="15">
      <c r="A36" s="18" t="s">
        <v>237</v>
      </c>
      <c r="B36" s="2"/>
      <c r="C36" s="2"/>
      <c r="E36" s="2"/>
      <c r="F36" s="2"/>
      <c r="H36" s="2"/>
      <c r="I36" s="2"/>
    </row>
    <row r="37" spans="1:8" ht="15">
      <c r="A37" t="s">
        <v>238</v>
      </c>
      <c r="B37" s="8">
        <v>0.86</v>
      </c>
      <c r="E37" s="8">
        <v>6.78</v>
      </c>
      <c r="H37" s="8">
        <v>6.54</v>
      </c>
    </row>
    <row r="38" spans="1:8" ht="15">
      <c r="A38" t="s">
        <v>239</v>
      </c>
      <c r="B38" s="8">
        <v>0.85</v>
      </c>
      <c r="E38" s="8">
        <v>6.72</v>
      </c>
      <c r="H38" s="8">
        <v>6.41</v>
      </c>
    </row>
    <row r="39" spans="2:9" ht="15">
      <c r="B39" s="2"/>
      <c r="C39" s="2"/>
      <c r="E39" s="2"/>
      <c r="F39" s="2"/>
      <c r="H39" s="2"/>
      <c r="I39" s="2"/>
    </row>
    <row r="40" spans="1:9" ht="15">
      <c r="A40" s="18" t="s">
        <v>240</v>
      </c>
      <c r="B40" s="2"/>
      <c r="C40" s="2"/>
      <c r="E40" s="2"/>
      <c r="F40" s="2"/>
      <c r="H40" s="2"/>
      <c r="I40" s="2"/>
    </row>
    <row r="41" spans="1:8" ht="15">
      <c r="A41" t="s">
        <v>238</v>
      </c>
      <c r="B41" s="6">
        <v>282056</v>
      </c>
      <c r="E41" s="6">
        <v>325781</v>
      </c>
      <c r="H41" s="6">
        <v>338646</v>
      </c>
    </row>
    <row r="42" spans="1:8" ht="15">
      <c r="A42" t="s">
        <v>239</v>
      </c>
      <c r="B42" s="6">
        <v>285911</v>
      </c>
      <c r="E42" s="6">
        <v>328606</v>
      </c>
      <c r="H42" s="6">
        <v>345802</v>
      </c>
    </row>
  </sheetData>
  <sheetProtection selectLockedCells="1" selectUnlockedCells="1"/>
  <mergeCells count="48">
    <mergeCell ref="A2:F2"/>
    <mergeCell ref="A4:I4"/>
    <mergeCell ref="B6:I6"/>
    <mergeCell ref="B7:C7"/>
    <mergeCell ref="E7:F7"/>
    <mergeCell ref="H7:I7"/>
    <mergeCell ref="B10:C10"/>
    <mergeCell ref="E10:F10"/>
    <mergeCell ref="H10:I10"/>
    <mergeCell ref="B12:C12"/>
    <mergeCell ref="E12:F12"/>
    <mergeCell ref="H12:I12"/>
    <mergeCell ref="B18:C18"/>
    <mergeCell ref="E18:F18"/>
    <mergeCell ref="H18:I18"/>
    <mergeCell ref="B20:C20"/>
    <mergeCell ref="E20:F20"/>
    <mergeCell ref="H20:I20"/>
    <mergeCell ref="B21:C21"/>
    <mergeCell ref="E21:F21"/>
    <mergeCell ref="H21:I21"/>
    <mergeCell ref="B24:C24"/>
    <mergeCell ref="E24:F24"/>
    <mergeCell ref="H24:I24"/>
    <mergeCell ref="B26:C26"/>
    <mergeCell ref="E26:F26"/>
    <mergeCell ref="H26:I26"/>
    <mergeCell ref="B29:C29"/>
    <mergeCell ref="E29:F29"/>
    <mergeCell ref="H29:I29"/>
    <mergeCell ref="B31:C31"/>
    <mergeCell ref="E31:F31"/>
    <mergeCell ref="H31:I31"/>
    <mergeCell ref="B34:C34"/>
    <mergeCell ref="E34:F34"/>
    <mergeCell ref="H34:I34"/>
    <mergeCell ref="B35:C35"/>
    <mergeCell ref="E35:F35"/>
    <mergeCell ref="H35:I35"/>
    <mergeCell ref="B36:C36"/>
    <mergeCell ref="E36:F36"/>
    <mergeCell ref="H36:I36"/>
    <mergeCell ref="B39:C39"/>
    <mergeCell ref="E39:F39"/>
    <mergeCell ref="H39:I39"/>
    <mergeCell ref="B40:C40"/>
    <mergeCell ref="E40:F40"/>
    <mergeCell ref="H40:I4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75.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241</v>
      </c>
      <c r="B2" s="1"/>
      <c r="C2" s="1"/>
      <c r="D2" s="1"/>
      <c r="E2" s="1"/>
      <c r="F2" s="1"/>
    </row>
    <row r="4" spans="1:9" ht="15">
      <c r="A4" s="2"/>
      <c r="B4" s="2"/>
      <c r="C4" s="2"/>
      <c r="D4" s="2"/>
      <c r="E4" s="2"/>
      <c r="F4" s="2"/>
      <c r="G4" s="2"/>
      <c r="H4" s="2"/>
      <c r="I4" s="2"/>
    </row>
    <row r="6" spans="1:9" ht="15">
      <c r="A6" s="3" t="s">
        <v>95</v>
      </c>
      <c r="B6" s="7" t="s">
        <v>163</v>
      </c>
      <c r="C6" s="7"/>
      <c r="D6" s="7"/>
      <c r="E6" s="7"/>
      <c r="F6" s="7"/>
      <c r="G6" s="7"/>
      <c r="H6" s="7"/>
      <c r="I6" s="7"/>
    </row>
    <row r="7" spans="2:9" ht="15">
      <c r="B7" s="7" t="s">
        <v>20</v>
      </c>
      <c r="C7" s="7"/>
      <c r="E7" s="7" t="s">
        <v>21</v>
      </c>
      <c r="F7" s="7"/>
      <c r="H7" s="7" t="s">
        <v>87</v>
      </c>
      <c r="I7" s="7"/>
    </row>
    <row r="8" spans="1:8" ht="15">
      <c r="A8" s="3" t="s">
        <v>235</v>
      </c>
      <c r="B8" s="6">
        <v>272</v>
      </c>
      <c r="E8" s="6">
        <v>2258</v>
      </c>
      <c r="H8" s="6">
        <v>2272</v>
      </c>
    </row>
    <row r="9" spans="2:9" ht="15">
      <c r="B9" s="2"/>
      <c r="C9" s="2"/>
      <c r="E9" s="2"/>
      <c r="F9" s="2"/>
      <c r="H9" s="2"/>
      <c r="I9" s="2"/>
    </row>
    <row r="10" spans="1:9" ht="15">
      <c r="A10" s="3" t="s">
        <v>242</v>
      </c>
      <c r="B10" s="2"/>
      <c r="C10" s="2"/>
      <c r="E10" s="2"/>
      <c r="F10" s="2"/>
      <c r="H10" s="2"/>
      <c r="I10" s="2"/>
    </row>
    <row r="11" spans="1:8" ht="15">
      <c r="A11" t="s">
        <v>243</v>
      </c>
      <c r="B11" s="6">
        <v>5</v>
      </c>
      <c r="E11" s="14">
        <v>-11</v>
      </c>
      <c r="H11" s="6">
        <v>10</v>
      </c>
    </row>
    <row r="12" spans="1:8" ht="15">
      <c r="A12" t="s">
        <v>244</v>
      </c>
      <c r="B12" s="14">
        <v>-15</v>
      </c>
      <c r="E12" s="14">
        <v>-51</v>
      </c>
      <c r="H12" s="6">
        <v>156</v>
      </c>
    </row>
    <row r="13" spans="1:8" ht="15">
      <c r="A13" t="s">
        <v>245</v>
      </c>
      <c r="B13" s="14">
        <v>-38</v>
      </c>
      <c r="E13" s="6">
        <v>5</v>
      </c>
      <c r="H13" s="14">
        <v>-16</v>
      </c>
    </row>
    <row r="14" spans="1:8" ht="15">
      <c r="A14" t="s">
        <v>246</v>
      </c>
      <c r="B14" s="5" t="s">
        <v>37</v>
      </c>
      <c r="E14" s="6">
        <v>3</v>
      </c>
      <c r="H14" s="14">
        <v>-7</v>
      </c>
    </row>
    <row r="15" spans="2:9" ht="15">
      <c r="B15" s="2"/>
      <c r="C15" s="2"/>
      <c r="E15" s="2"/>
      <c r="F15" s="2"/>
      <c r="H15" s="2"/>
      <c r="I15" s="2"/>
    </row>
    <row r="16" spans="1:8" ht="15">
      <c r="A16" s="3" t="s">
        <v>247</v>
      </c>
      <c r="B16" s="14">
        <v>-48</v>
      </c>
      <c r="E16" s="14">
        <v>-54</v>
      </c>
      <c r="H16" s="6">
        <v>143</v>
      </c>
    </row>
    <row r="17" spans="2:9" ht="15">
      <c r="B17" s="2"/>
      <c r="C17" s="2"/>
      <c r="E17" s="2"/>
      <c r="F17" s="2"/>
      <c r="H17" s="2"/>
      <c r="I17" s="2"/>
    </row>
    <row r="18" spans="1:8" ht="15">
      <c r="A18" s="3" t="s">
        <v>248</v>
      </c>
      <c r="B18" s="6">
        <v>224</v>
      </c>
      <c r="E18" s="6">
        <v>2204</v>
      </c>
      <c r="H18" s="6">
        <v>2415</v>
      </c>
    </row>
    <row r="19" spans="2:9" ht="15">
      <c r="B19" s="2"/>
      <c r="C19" s="2"/>
      <c r="E19" s="2"/>
      <c r="F19" s="2"/>
      <c r="H19" s="2"/>
      <c r="I19" s="2"/>
    </row>
    <row r="20" spans="1:8" ht="15">
      <c r="A20" t="s">
        <v>249</v>
      </c>
      <c r="B20" s="6">
        <v>29</v>
      </c>
      <c r="E20" s="6">
        <v>50</v>
      </c>
      <c r="H20" s="6">
        <v>57</v>
      </c>
    </row>
    <row r="21" spans="2:9" ht="15">
      <c r="B21" s="2"/>
      <c r="C21" s="2"/>
      <c r="E21" s="2"/>
      <c r="F21" s="2"/>
      <c r="H21" s="2"/>
      <c r="I21" s="2"/>
    </row>
    <row r="22" spans="1:8" ht="15">
      <c r="A22" s="3" t="s">
        <v>250</v>
      </c>
      <c r="B22" s="6">
        <v>195</v>
      </c>
      <c r="E22" s="6">
        <v>2154</v>
      </c>
      <c r="H22" s="6">
        <v>2358</v>
      </c>
    </row>
  </sheetData>
  <sheetProtection selectLockedCells="1" selectUnlockedCells="1"/>
  <mergeCells count="24">
    <mergeCell ref="A2:F2"/>
    <mergeCell ref="A4:I4"/>
    <mergeCell ref="B6:I6"/>
    <mergeCell ref="B7:C7"/>
    <mergeCell ref="E7:F7"/>
    <mergeCell ref="H7:I7"/>
    <mergeCell ref="B9:C9"/>
    <mergeCell ref="E9:F9"/>
    <mergeCell ref="H9:I9"/>
    <mergeCell ref="B10:C10"/>
    <mergeCell ref="E10:F10"/>
    <mergeCell ref="H10:I10"/>
    <mergeCell ref="B15:C15"/>
    <mergeCell ref="E15:F15"/>
    <mergeCell ref="H15:I15"/>
    <mergeCell ref="B17:C17"/>
    <mergeCell ref="E17:F17"/>
    <mergeCell ref="H17:I17"/>
    <mergeCell ref="B19:C19"/>
    <mergeCell ref="E19:F19"/>
    <mergeCell ref="H19:I19"/>
    <mergeCell ref="B21:C21"/>
    <mergeCell ref="E21:F21"/>
    <mergeCell ref="H21:I2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68.7109375" style="0" customWidth="1"/>
    <col min="2" max="2" width="10.7109375" style="0" customWidth="1"/>
    <col min="3" max="4" width="8.7109375" style="0" customWidth="1"/>
    <col min="5" max="5" width="10.7109375" style="0" customWidth="1"/>
    <col min="6" max="16384" width="8.7109375" style="0" customWidth="1"/>
  </cols>
  <sheetData>
    <row r="2" spans="1:6" ht="15">
      <c r="A2" s="1" t="s">
        <v>251</v>
      </c>
      <c r="B2" s="1"/>
      <c r="C2" s="1"/>
      <c r="D2" s="1"/>
      <c r="E2" s="1"/>
      <c r="F2" s="1"/>
    </row>
    <row r="4" spans="1:6" ht="15">
      <c r="A4" s="2"/>
      <c r="B4" s="2"/>
      <c r="C4" s="2"/>
      <c r="D4" s="2"/>
      <c r="E4" s="2"/>
      <c r="F4" s="2"/>
    </row>
    <row r="6" spans="1:6" ht="15">
      <c r="A6" s="3" t="s">
        <v>95</v>
      </c>
      <c r="B6" s="7" t="s">
        <v>252</v>
      </c>
      <c r="C6" s="7"/>
      <c r="D6" s="7"/>
      <c r="E6" s="7"/>
      <c r="F6" s="7"/>
    </row>
    <row r="7" spans="2:6" ht="15">
      <c r="B7" s="7" t="s">
        <v>20</v>
      </c>
      <c r="C7" s="7"/>
      <c r="E7" s="7" t="s">
        <v>21</v>
      </c>
      <c r="F7" s="7"/>
    </row>
    <row r="8" spans="1:6" ht="15">
      <c r="A8" s="3" t="s">
        <v>253</v>
      </c>
      <c r="B8" s="2"/>
      <c r="C8" s="2"/>
      <c r="E8" s="2"/>
      <c r="F8" s="2"/>
    </row>
    <row r="9" spans="1:6" ht="15">
      <c r="A9" s="3" t="s">
        <v>254</v>
      </c>
      <c r="B9" s="2"/>
      <c r="C9" s="2"/>
      <c r="E9" s="2"/>
      <c r="F9" s="2"/>
    </row>
    <row r="10" spans="1:5" ht="15">
      <c r="A10" t="s">
        <v>70</v>
      </c>
      <c r="B10" s="6">
        <v>1045</v>
      </c>
      <c r="E10" s="6">
        <v>2789</v>
      </c>
    </row>
    <row r="11" spans="1:5" ht="15">
      <c r="A11" t="s">
        <v>255</v>
      </c>
      <c r="B11" s="6">
        <v>667</v>
      </c>
      <c r="E11" s="6">
        <v>792</v>
      </c>
    </row>
    <row r="12" spans="1:5" ht="15">
      <c r="A12" t="s">
        <v>256</v>
      </c>
      <c r="B12" s="6">
        <v>50</v>
      </c>
      <c r="E12" s="5" t="s">
        <v>37</v>
      </c>
    </row>
    <row r="13" spans="1:5" ht="15">
      <c r="A13" t="s">
        <v>257</v>
      </c>
      <c r="B13" s="6">
        <v>1192</v>
      </c>
      <c r="E13" s="6">
        <v>1279</v>
      </c>
    </row>
    <row r="14" spans="1:5" ht="15">
      <c r="A14" t="s">
        <v>258</v>
      </c>
      <c r="B14" s="6">
        <v>313</v>
      </c>
      <c r="E14" s="6">
        <v>365</v>
      </c>
    </row>
    <row r="15" spans="1:5" ht="15">
      <c r="A15" s="3" t="s">
        <v>259</v>
      </c>
      <c r="B15" s="6">
        <v>3267</v>
      </c>
      <c r="E15" s="6">
        <v>5225</v>
      </c>
    </row>
    <row r="16" spans="2:6" ht="15">
      <c r="B16" s="2"/>
      <c r="C16" s="2"/>
      <c r="E16" s="2"/>
      <c r="F16" s="2"/>
    </row>
    <row r="17" spans="1:6" ht="15">
      <c r="A17" s="3" t="s">
        <v>260</v>
      </c>
      <c r="B17" s="2"/>
      <c r="C17" s="2"/>
      <c r="E17" s="2"/>
      <c r="F17" s="2"/>
    </row>
    <row r="18" spans="1:5" ht="15">
      <c r="A18" t="s">
        <v>261</v>
      </c>
      <c r="B18" s="6">
        <v>732</v>
      </c>
      <c r="E18" s="6">
        <v>545</v>
      </c>
    </row>
    <row r="19" spans="1:5" ht="15">
      <c r="A19" t="s">
        <v>262</v>
      </c>
      <c r="B19" s="6">
        <v>2448</v>
      </c>
      <c r="E19" s="6">
        <v>2436</v>
      </c>
    </row>
    <row r="20" spans="1:5" ht="15">
      <c r="A20" t="s">
        <v>263</v>
      </c>
      <c r="B20" s="6">
        <v>3620</v>
      </c>
      <c r="E20" s="6">
        <v>4467</v>
      </c>
    </row>
    <row r="21" spans="1:5" ht="15">
      <c r="A21" t="s">
        <v>264</v>
      </c>
      <c r="B21" s="6">
        <v>9949</v>
      </c>
      <c r="E21" s="6">
        <v>8857</v>
      </c>
    </row>
    <row r="22" spans="1:5" ht="15">
      <c r="A22" s="3" t="s">
        <v>265</v>
      </c>
      <c r="B22" s="6">
        <v>16749</v>
      </c>
      <c r="E22" s="6">
        <v>16305</v>
      </c>
    </row>
    <row r="23" spans="2:6" ht="15">
      <c r="B23" s="2"/>
      <c r="C23" s="2"/>
      <c r="E23" s="2"/>
      <c r="F23" s="2"/>
    </row>
    <row r="24" spans="1:5" ht="15">
      <c r="A24" s="3" t="s">
        <v>71</v>
      </c>
      <c r="B24" s="6">
        <v>20016</v>
      </c>
      <c r="E24" s="6">
        <v>21530</v>
      </c>
    </row>
    <row r="25" spans="1:6" ht="15">
      <c r="A25" s="3" t="s">
        <v>266</v>
      </c>
      <c r="B25" s="2"/>
      <c r="C25" s="2"/>
      <c r="E25" s="2"/>
      <c r="F25" s="2"/>
    </row>
    <row r="26" spans="1:6" ht="15">
      <c r="A26" s="3" t="s">
        <v>267</v>
      </c>
      <c r="B26" s="2"/>
      <c r="C26" s="2"/>
      <c r="E26" s="2"/>
      <c r="F26" s="2"/>
    </row>
    <row r="27" spans="1:5" ht="15">
      <c r="A27" t="s">
        <v>268</v>
      </c>
      <c r="B27" s="6">
        <v>944</v>
      </c>
      <c r="E27" s="6">
        <v>999</v>
      </c>
    </row>
    <row r="28" spans="1:5" ht="15">
      <c r="A28" t="s">
        <v>269</v>
      </c>
      <c r="B28" s="6">
        <v>32</v>
      </c>
      <c r="E28" s="6">
        <v>60</v>
      </c>
    </row>
    <row r="29" spans="1:5" ht="15">
      <c r="A29" t="s">
        <v>270</v>
      </c>
      <c r="B29" s="6">
        <v>815</v>
      </c>
      <c r="E29" s="6">
        <v>1219</v>
      </c>
    </row>
    <row r="30" spans="1:5" ht="15">
      <c r="A30" t="s">
        <v>89</v>
      </c>
      <c r="B30" s="5" t="s">
        <v>37</v>
      </c>
      <c r="E30" s="6">
        <v>1107</v>
      </c>
    </row>
    <row r="31" spans="1:5" ht="15">
      <c r="A31" s="3" t="s">
        <v>271</v>
      </c>
      <c r="B31" s="6">
        <v>1791</v>
      </c>
      <c r="E31" s="6">
        <v>3385</v>
      </c>
    </row>
    <row r="32" spans="2:6" ht="15">
      <c r="B32" s="2"/>
      <c r="C32" s="2"/>
      <c r="E32" s="2"/>
      <c r="F32" s="2"/>
    </row>
    <row r="33" spans="1:6" ht="15">
      <c r="A33" s="3" t="s">
        <v>272</v>
      </c>
      <c r="B33" s="2"/>
      <c r="C33" s="2"/>
      <c r="E33" s="2"/>
      <c r="F33" s="2"/>
    </row>
    <row r="34" spans="1:5" ht="15">
      <c r="A34" t="s">
        <v>88</v>
      </c>
      <c r="B34" s="6">
        <v>7365</v>
      </c>
      <c r="E34" s="6">
        <v>6247</v>
      </c>
    </row>
    <row r="35" spans="1:5" ht="15">
      <c r="A35" t="s">
        <v>273</v>
      </c>
      <c r="B35" s="5" t="s">
        <v>37</v>
      </c>
      <c r="E35" s="6">
        <v>5</v>
      </c>
    </row>
    <row r="36" spans="1:5" ht="15">
      <c r="A36" t="s">
        <v>274</v>
      </c>
      <c r="B36" s="6">
        <v>282</v>
      </c>
      <c r="E36" s="6">
        <v>450</v>
      </c>
    </row>
    <row r="37" spans="1:5" ht="15">
      <c r="A37" t="s">
        <v>275</v>
      </c>
      <c r="B37" s="6">
        <v>923</v>
      </c>
      <c r="E37" s="6">
        <v>753</v>
      </c>
    </row>
    <row r="38" spans="1:5" ht="15">
      <c r="A38" s="3" t="s">
        <v>276</v>
      </c>
      <c r="B38" s="6">
        <v>8570</v>
      </c>
      <c r="E38" s="6">
        <v>7455</v>
      </c>
    </row>
    <row r="39" spans="1:6" ht="15">
      <c r="A39" s="3" t="s">
        <v>277</v>
      </c>
      <c r="B39" s="2"/>
      <c r="C39" s="2"/>
      <c r="E39" s="2"/>
      <c r="F39" s="2"/>
    </row>
    <row r="40" spans="1:5" ht="15">
      <c r="A40" t="s">
        <v>278</v>
      </c>
      <c r="B40" s="6">
        <v>214</v>
      </c>
      <c r="E40" s="6">
        <v>185</v>
      </c>
    </row>
    <row r="41" spans="1:6" ht="15">
      <c r="A41" t="s">
        <v>279</v>
      </c>
      <c r="B41" s="2"/>
      <c r="C41" s="2"/>
      <c r="E41" s="2"/>
      <c r="F41" s="2"/>
    </row>
    <row r="42" spans="1:6" ht="15">
      <c r="A42" t="s">
        <v>280</v>
      </c>
      <c r="B42" s="2"/>
      <c r="C42" s="2"/>
      <c r="E42" s="2"/>
      <c r="F42" s="2"/>
    </row>
    <row r="43" spans="1:6" ht="15">
      <c r="A43" t="s">
        <v>281</v>
      </c>
      <c r="B43" s="2"/>
      <c r="C43" s="2"/>
      <c r="E43" s="2"/>
      <c r="F43" s="2"/>
    </row>
    <row r="44" spans="1:6" ht="15">
      <c r="A44" t="s">
        <v>282</v>
      </c>
      <c r="B44" s="2"/>
      <c r="C44" s="2"/>
      <c r="E44" s="2"/>
      <c r="F44" s="2"/>
    </row>
    <row r="45" spans="1:6" ht="15">
      <c r="A45" t="s">
        <v>283</v>
      </c>
      <c r="B45" s="2"/>
      <c r="C45" s="2"/>
      <c r="E45" s="2"/>
      <c r="F45" s="2"/>
    </row>
    <row r="46" spans="1:6" ht="15">
      <c r="A46" t="s">
        <v>284</v>
      </c>
      <c r="B46" s="2"/>
      <c r="C46" s="2"/>
      <c r="E46" s="2"/>
      <c r="F46" s="2"/>
    </row>
    <row r="47" spans="1:5" ht="15">
      <c r="A47" t="s">
        <v>285</v>
      </c>
      <c r="B47" s="6">
        <v>64</v>
      </c>
      <c r="E47" s="6">
        <v>67</v>
      </c>
    </row>
    <row r="48" spans="1:5" ht="15">
      <c r="A48" t="s">
        <v>286</v>
      </c>
      <c r="B48" s="6">
        <v>15184</v>
      </c>
      <c r="E48" s="6">
        <v>15460</v>
      </c>
    </row>
    <row r="49" spans="1:5" ht="15">
      <c r="A49" t="s">
        <v>287</v>
      </c>
      <c r="B49" s="14">
        <v>-3037</v>
      </c>
      <c r="E49" s="14">
        <v>-3238</v>
      </c>
    </row>
    <row r="50" spans="1:5" ht="15">
      <c r="A50" t="s">
        <v>288</v>
      </c>
      <c r="B50" s="6">
        <v>75</v>
      </c>
      <c r="E50" s="6">
        <v>123</v>
      </c>
    </row>
    <row r="51" spans="1:5" ht="15">
      <c r="A51" t="s">
        <v>289</v>
      </c>
      <c r="B51" s="14">
        <v>-2845</v>
      </c>
      <c r="E51" s="14">
        <v>-1907</v>
      </c>
    </row>
    <row r="52" spans="1:5" ht="15">
      <c r="A52" s="3" t="s">
        <v>290</v>
      </c>
      <c r="B52" s="6">
        <v>9441</v>
      </c>
      <c r="E52" s="6">
        <v>10505</v>
      </c>
    </row>
    <row r="53" spans="1:5" ht="15">
      <c r="A53" s="3" t="s">
        <v>291</v>
      </c>
      <c r="B53" s="6">
        <v>9655</v>
      </c>
      <c r="E53" s="6">
        <v>10690</v>
      </c>
    </row>
    <row r="54" spans="1:5" ht="15">
      <c r="A54" s="3" t="s">
        <v>292</v>
      </c>
      <c r="B54" s="6">
        <v>20016</v>
      </c>
      <c r="E54" s="6">
        <v>21530</v>
      </c>
    </row>
  </sheetData>
  <sheetProtection selectLockedCells="1" selectUnlockedCells="1"/>
  <mergeCells count="37">
    <mergeCell ref="A2:F2"/>
    <mergeCell ref="A4:F4"/>
    <mergeCell ref="B6:F6"/>
    <mergeCell ref="B7:C7"/>
    <mergeCell ref="E7:F7"/>
    <mergeCell ref="B8:C8"/>
    <mergeCell ref="E8:F8"/>
    <mergeCell ref="B9:C9"/>
    <mergeCell ref="E9:F9"/>
    <mergeCell ref="B16:C16"/>
    <mergeCell ref="E16:F16"/>
    <mergeCell ref="B17:C17"/>
    <mergeCell ref="E17:F17"/>
    <mergeCell ref="B23:C23"/>
    <mergeCell ref="E23:F23"/>
    <mergeCell ref="B25:C25"/>
    <mergeCell ref="E25:F25"/>
    <mergeCell ref="B26:C26"/>
    <mergeCell ref="E26:F26"/>
    <mergeCell ref="B32:C32"/>
    <mergeCell ref="E32:F32"/>
    <mergeCell ref="B33:C33"/>
    <mergeCell ref="E33:F33"/>
    <mergeCell ref="B39:C39"/>
    <mergeCell ref="E39:F39"/>
    <mergeCell ref="B41:C41"/>
    <mergeCell ref="E41:F41"/>
    <mergeCell ref="B42:C42"/>
    <mergeCell ref="E42:F42"/>
    <mergeCell ref="B43:C43"/>
    <mergeCell ref="E43:F43"/>
    <mergeCell ref="B44:C44"/>
    <mergeCell ref="E44:F44"/>
    <mergeCell ref="B45:C45"/>
    <mergeCell ref="E45:F45"/>
    <mergeCell ref="B46:C46"/>
    <mergeCell ref="E46:F4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51"/>
  <sheetViews>
    <sheetView workbookViewId="0" topLeftCell="A1">
      <selection activeCell="A1" sqref="A1"/>
    </sheetView>
  </sheetViews>
  <sheetFormatPr defaultColWidth="8.00390625" defaultRowHeight="15"/>
  <cols>
    <col min="1" max="1" width="99.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293</v>
      </c>
      <c r="B2" s="1"/>
      <c r="C2" s="1"/>
      <c r="D2" s="1"/>
      <c r="E2" s="1"/>
      <c r="F2" s="1"/>
    </row>
    <row r="4" spans="1:9" ht="15">
      <c r="A4" s="2"/>
      <c r="B4" s="2"/>
      <c r="C4" s="2"/>
      <c r="D4" s="2"/>
      <c r="E4" s="2"/>
      <c r="F4" s="2"/>
      <c r="G4" s="2"/>
      <c r="H4" s="2"/>
      <c r="I4" s="2"/>
    </row>
    <row r="6" spans="1:9" ht="15">
      <c r="A6" s="3" t="s">
        <v>95</v>
      </c>
      <c r="B6" s="7" t="s">
        <v>163</v>
      </c>
      <c r="C6" s="7"/>
      <c r="D6" s="7"/>
      <c r="E6" s="7"/>
      <c r="F6" s="7"/>
      <c r="G6" s="7"/>
      <c r="H6" s="7"/>
      <c r="I6" s="7"/>
    </row>
    <row r="7" spans="2:9" ht="15">
      <c r="B7" s="7" t="s">
        <v>20</v>
      </c>
      <c r="C7" s="7"/>
      <c r="E7" s="7" t="s">
        <v>21</v>
      </c>
      <c r="F7" s="7"/>
      <c r="H7" s="7" t="s">
        <v>87</v>
      </c>
      <c r="I7" s="7"/>
    </row>
    <row r="8" spans="1:9" ht="15">
      <c r="A8" t="s">
        <v>294</v>
      </c>
      <c r="B8" s="2"/>
      <c r="C8" s="2"/>
      <c r="E8" s="2"/>
      <c r="F8" s="2"/>
      <c r="H8" s="2"/>
      <c r="I8" s="2"/>
    </row>
    <row r="9" spans="1:8" ht="15">
      <c r="A9" s="3" t="s">
        <v>235</v>
      </c>
      <c r="B9" s="6">
        <v>272</v>
      </c>
      <c r="E9" s="6">
        <v>2258</v>
      </c>
      <c r="H9" s="6">
        <v>2272</v>
      </c>
    </row>
    <row r="10" spans="1:9" ht="15">
      <c r="A10" t="s">
        <v>295</v>
      </c>
      <c r="B10" s="2"/>
      <c r="C10" s="2"/>
      <c r="E10" s="2"/>
      <c r="F10" s="2"/>
      <c r="H10" s="2"/>
      <c r="I10" s="2"/>
    </row>
    <row r="11" spans="1:8" ht="15">
      <c r="A11" t="s">
        <v>296</v>
      </c>
      <c r="B11" s="6">
        <v>2047</v>
      </c>
      <c r="E11" s="6">
        <v>1987</v>
      </c>
      <c r="H11" s="6">
        <v>2173</v>
      </c>
    </row>
    <row r="12" spans="1:8" ht="15">
      <c r="A12" t="s">
        <v>297</v>
      </c>
      <c r="B12" s="6">
        <v>346</v>
      </c>
      <c r="E12" s="6">
        <v>314</v>
      </c>
      <c r="H12" s="6">
        <v>281</v>
      </c>
    </row>
    <row r="13" spans="1:8" ht="15">
      <c r="A13" t="s">
        <v>298</v>
      </c>
      <c r="B13" s="6">
        <v>42</v>
      </c>
      <c r="E13" s="6">
        <v>42</v>
      </c>
      <c r="H13" s="6">
        <v>40</v>
      </c>
    </row>
    <row r="14" spans="1:8" ht="15">
      <c r="A14" t="s">
        <v>299</v>
      </c>
      <c r="B14" s="6">
        <v>11</v>
      </c>
      <c r="E14" s="6">
        <v>10</v>
      </c>
      <c r="H14" s="6">
        <v>12</v>
      </c>
    </row>
    <row r="15" spans="1:8" ht="15">
      <c r="A15" t="s">
        <v>300</v>
      </c>
      <c r="B15" s="14">
        <v>-20</v>
      </c>
      <c r="E15" s="5" t="s">
        <v>37</v>
      </c>
      <c r="H15" s="14">
        <v>-1615</v>
      </c>
    </row>
    <row r="16" spans="1:8" ht="15">
      <c r="A16" t="s">
        <v>301</v>
      </c>
      <c r="B16" s="6">
        <v>11</v>
      </c>
      <c r="E16" s="6">
        <v>26</v>
      </c>
      <c r="H16" s="6">
        <v>41</v>
      </c>
    </row>
    <row r="17" spans="1:8" ht="15">
      <c r="A17" t="s">
        <v>234</v>
      </c>
      <c r="B17" s="14">
        <v>-1</v>
      </c>
      <c r="E17" s="14">
        <v>-54</v>
      </c>
      <c r="H17" s="14">
        <v>-22</v>
      </c>
    </row>
    <row r="18" spans="1:8" ht="15">
      <c r="A18" t="s">
        <v>302</v>
      </c>
      <c r="B18" s="14">
        <v>-175</v>
      </c>
      <c r="E18" s="14">
        <v>-211</v>
      </c>
      <c r="H18" s="14">
        <v>-797</v>
      </c>
    </row>
    <row r="19" spans="1:9" ht="15">
      <c r="A19" s="18" t="s">
        <v>303</v>
      </c>
      <c r="B19" s="2"/>
      <c r="C19" s="2"/>
      <c r="E19" s="2"/>
      <c r="F19" s="2"/>
      <c r="H19" s="2"/>
      <c r="I19" s="2"/>
    </row>
    <row r="20" spans="1:8" ht="15">
      <c r="A20" t="s">
        <v>304</v>
      </c>
      <c r="B20" s="6">
        <v>116</v>
      </c>
      <c r="E20" s="6">
        <v>187</v>
      </c>
      <c r="H20" s="6">
        <v>31</v>
      </c>
    </row>
    <row r="21" spans="1:8" ht="15">
      <c r="A21" t="s">
        <v>305</v>
      </c>
      <c r="B21" s="6">
        <v>128</v>
      </c>
      <c r="E21" s="14">
        <v>-65</v>
      </c>
      <c r="H21" s="14">
        <v>-120</v>
      </c>
    </row>
    <row r="22" spans="1:8" ht="15">
      <c r="A22" t="s">
        <v>306</v>
      </c>
      <c r="B22" s="14">
        <v>-460</v>
      </c>
      <c r="E22" s="14">
        <v>-129</v>
      </c>
      <c r="H22" s="6">
        <v>225</v>
      </c>
    </row>
    <row r="23" spans="1:8" ht="15">
      <c r="A23" t="s">
        <v>307</v>
      </c>
      <c r="B23" s="6">
        <v>43</v>
      </c>
      <c r="E23" s="14">
        <v>-22</v>
      </c>
      <c r="H23" s="14">
        <v>-100</v>
      </c>
    </row>
    <row r="24" spans="1:8" ht="15">
      <c r="A24" t="s">
        <v>308</v>
      </c>
      <c r="B24" s="6">
        <v>15</v>
      </c>
      <c r="E24" s="6">
        <v>14</v>
      </c>
      <c r="H24" s="6">
        <v>30</v>
      </c>
    </row>
    <row r="25" spans="1:8" ht="15">
      <c r="A25" t="s">
        <v>309</v>
      </c>
      <c r="B25" s="14">
        <v>-2</v>
      </c>
      <c r="E25" s="6">
        <v>12</v>
      </c>
      <c r="H25" s="14">
        <v>-4</v>
      </c>
    </row>
    <row r="26" spans="1:8" ht="15">
      <c r="A26" s="3" t="s">
        <v>310</v>
      </c>
      <c r="B26" s="6">
        <v>2373</v>
      </c>
      <c r="E26" s="6">
        <v>4369</v>
      </c>
      <c r="H26" s="6">
        <v>2447</v>
      </c>
    </row>
    <row r="27" spans="1:9" ht="15">
      <c r="A27" t="s">
        <v>311</v>
      </c>
      <c r="B27" s="2"/>
      <c r="C27" s="2"/>
      <c r="E27" s="2"/>
      <c r="F27" s="2"/>
      <c r="H27" s="2"/>
      <c r="I27" s="2"/>
    </row>
    <row r="28" spans="1:8" ht="15">
      <c r="A28" t="s">
        <v>312</v>
      </c>
      <c r="B28" s="14">
        <v>-102</v>
      </c>
      <c r="E28" s="14">
        <v>-50</v>
      </c>
      <c r="H28" s="14">
        <v>-66</v>
      </c>
    </row>
    <row r="29" spans="1:8" ht="15">
      <c r="A29" t="s">
        <v>313</v>
      </c>
      <c r="B29" s="14">
        <v>-526</v>
      </c>
      <c r="E29" s="14">
        <v>-611</v>
      </c>
      <c r="H29" s="14">
        <v>-552</v>
      </c>
    </row>
    <row r="30" spans="1:8" ht="15">
      <c r="A30" t="s">
        <v>314</v>
      </c>
      <c r="B30" s="6">
        <v>23</v>
      </c>
      <c r="E30" s="6">
        <v>1</v>
      </c>
      <c r="H30" s="6">
        <v>2</v>
      </c>
    </row>
    <row r="31" spans="1:8" ht="15">
      <c r="A31" t="s">
        <v>315</v>
      </c>
      <c r="B31" s="14">
        <v>-1698</v>
      </c>
      <c r="E31" s="14">
        <v>-18</v>
      </c>
      <c r="H31" s="5" t="s">
        <v>37</v>
      </c>
    </row>
    <row r="32" spans="1:8" ht="15">
      <c r="A32" t="s">
        <v>316</v>
      </c>
      <c r="B32" s="6">
        <v>37</v>
      </c>
      <c r="E32" s="6">
        <v>159</v>
      </c>
      <c r="H32" s="6">
        <v>2682</v>
      </c>
    </row>
    <row r="33" spans="1:8" ht="15">
      <c r="A33" t="s">
        <v>317</v>
      </c>
      <c r="B33" s="14">
        <v>-19</v>
      </c>
      <c r="E33" s="14">
        <v>-9</v>
      </c>
      <c r="H33" s="5" t="s">
        <v>37</v>
      </c>
    </row>
    <row r="34" spans="1:8" ht="15">
      <c r="A34" t="s">
        <v>318</v>
      </c>
      <c r="B34" s="6">
        <v>1</v>
      </c>
      <c r="E34" s="6">
        <v>2</v>
      </c>
      <c r="H34" s="5" t="s">
        <v>37</v>
      </c>
    </row>
    <row r="35" spans="1:8" ht="15">
      <c r="A35" t="s">
        <v>319</v>
      </c>
      <c r="B35" s="5" t="s">
        <v>37</v>
      </c>
      <c r="E35" s="6">
        <v>4</v>
      </c>
      <c r="H35" s="5" t="s">
        <v>37</v>
      </c>
    </row>
    <row r="36" spans="1:8" ht="15">
      <c r="A36" t="s">
        <v>130</v>
      </c>
      <c r="B36" s="5" t="s">
        <v>37</v>
      </c>
      <c r="E36" s="5" t="s">
        <v>37</v>
      </c>
      <c r="H36" s="6">
        <v>6</v>
      </c>
    </row>
    <row r="37" spans="1:8" ht="15">
      <c r="A37" s="3" t="s">
        <v>320</v>
      </c>
      <c r="B37" s="14">
        <v>-2284</v>
      </c>
      <c r="E37" s="14">
        <v>-522</v>
      </c>
      <c r="H37" s="6">
        <v>2072</v>
      </c>
    </row>
    <row r="38" spans="1:9" ht="15">
      <c r="A38" t="s">
        <v>321</v>
      </c>
      <c r="B38" s="2"/>
      <c r="C38" s="2"/>
      <c r="E38" s="2"/>
      <c r="F38" s="2"/>
      <c r="H38" s="2"/>
      <c r="I38" s="2"/>
    </row>
    <row r="39" spans="1:8" ht="15">
      <c r="A39" t="s">
        <v>322</v>
      </c>
      <c r="B39" s="14">
        <v>-1150</v>
      </c>
      <c r="E39" s="5" t="s">
        <v>37</v>
      </c>
      <c r="H39" s="5" t="s">
        <v>37</v>
      </c>
    </row>
    <row r="40" spans="1:8" ht="15">
      <c r="A40" t="s">
        <v>323</v>
      </c>
      <c r="B40" s="6">
        <v>144</v>
      </c>
      <c r="E40" s="5" t="s">
        <v>37</v>
      </c>
      <c r="H40" s="5" t="s">
        <v>37</v>
      </c>
    </row>
    <row r="41" spans="1:8" ht="15">
      <c r="A41" t="s">
        <v>324</v>
      </c>
      <c r="B41" s="14">
        <v>-145</v>
      </c>
      <c r="E41" s="5" t="s">
        <v>37</v>
      </c>
      <c r="H41" s="5" t="s">
        <v>37</v>
      </c>
    </row>
    <row r="42" spans="1:8" ht="15">
      <c r="A42" t="s">
        <v>325</v>
      </c>
      <c r="B42" s="5" t="s">
        <v>37</v>
      </c>
      <c r="E42" s="14">
        <v>-1000</v>
      </c>
      <c r="H42" s="5" t="s">
        <v>37</v>
      </c>
    </row>
    <row r="43" spans="1:8" ht="15">
      <c r="A43" t="s">
        <v>326</v>
      </c>
      <c r="B43" s="5" t="s">
        <v>37</v>
      </c>
      <c r="E43" s="6">
        <v>1000</v>
      </c>
      <c r="H43" s="5" t="s">
        <v>37</v>
      </c>
    </row>
    <row r="44" spans="1:8" ht="15">
      <c r="A44" t="s">
        <v>327</v>
      </c>
      <c r="B44" s="14">
        <v>-600</v>
      </c>
      <c r="E44" s="14">
        <v>-1273</v>
      </c>
      <c r="H44" s="14">
        <v>-2728</v>
      </c>
    </row>
    <row r="45" spans="1:8" ht="15">
      <c r="A45" t="s">
        <v>328</v>
      </c>
      <c r="B45" s="5" t="s">
        <v>37</v>
      </c>
      <c r="E45" s="14">
        <v>-1</v>
      </c>
      <c r="H45" s="14">
        <v>-16</v>
      </c>
    </row>
    <row r="46" spans="1:8" ht="15">
      <c r="A46" t="s">
        <v>329</v>
      </c>
      <c r="B46" s="6">
        <v>1750</v>
      </c>
      <c r="E46" s="6">
        <v>1997</v>
      </c>
      <c r="H46" s="5" t="s">
        <v>37</v>
      </c>
    </row>
    <row r="47" spans="1:8" ht="15">
      <c r="A47" t="s">
        <v>330</v>
      </c>
      <c r="B47" s="14">
        <v>-24</v>
      </c>
      <c r="E47" s="14">
        <v>-23</v>
      </c>
      <c r="H47" s="5" t="s">
        <v>37</v>
      </c>
    </row>
    <row r="48" spans="1:8" ht="15">
      <c r="A48" t="s">
        <v>194</v>
      </c>
      <c r="B48" s="5" t="s">
        <v>37</v>
      </c>
      <c r="E48" s="14">
        <v>-60</v>
      </c>
      <c r="H48" s="5" t="s">
        <v>37</v>
      </c>
    </row>
    <row r="49" spans="1:8" ht="15">
      <c r="A49" t="s">
        <v>190</v>
      </c>
      <c r="B49" s="5" t="s">
        <v>37</v>
      </c>
      <c r="E49" s="14">
        <v>-54</v>
      </c>
      <c r="H49" s="14">
        <v>-89</v>
      </c>
    </row>
    <row r="50" spans="1:8" ht="15">
      <c r="A50" t="s">
        <v>191</v>
      </c>
      <c r="B50" s="14">
        <v>-319</v>
      </c>
      <c r="E50" s="14">
        <v>-74</v>
      </c>
      <c r="H50" s="5" t="s">
        <v>37</v>
      </c>
    </row>
    <row r="51" spans="1:8" ht="15">
      <c r="A51" t="s">
        <v>192</v>
      </c>
      <c r="B51" s="6">
        <v>84</v>
      </c>
      <c r="E51" s="6">
        <v>39</v>
      </c>
      <c r="H51" s="6">
        <v>233</v>
      </c>
    </row>
  </sheetData>
  <sheetProtection selectLockedCells="1" selectUnlockedCells="1"/>
  <mergeCells count="21">
    <mergeCell ref="A2:F2"/>
    <mergeCell ref="A4:I4"/>
    <mergeCell ref="B6:I6"/>
    <mergeCell ref="B7:C7"/>
    <mergeCell ref="E7:F7"/>
    <mergeCell ref="H7:I7"/>
    <mergeCell ref="B8:C8"/>
    <mergeCell ref="E8:F8"/>
    <mergeCell ref="H8:I8"/>
    <mergeCell ref="B10:C10"/>
    <mergeCell ref="E10:F10"/>
    <mergeCell ref="H10:I10"/>
    <mergeCell ref="B19:C19"/>
    <mergeCell ref="E19:F19"/>
    <mergeCell ref="H19:I19"/>
    <mergeCell ref="B27:C27"/>
    <mergeCell ref="E27:F27"/>
    <mergeCell ref="H27:I27"/>
    <mergeCell ref="B38:C38"/>
    <mergeCell ref="E38:F38"/>
    <mergeCell ref="H38:I3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8.00390625" defaultRowHeight="15"/>
  <cols>
    <col min="1" max="1" width="8.7109375" style="0" customWidth="1"/>
    <col min="2" max="2" width="66.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10" ht="15">
      <c r="A2" s="2"/>
      <c r="B2" s="2"/>
      <c r="C2" s="2"/>
      <c r="D2" s="2"/>
      <c r="E2" s="2"/>
      <c r="F2" s="2"/>
      <c r="G2" s="2"/>
      <c r="H2" s="2"/>
      <c r="I2" s="2"/>
      <c r="J2" s="2"/>
    </row>
    <row r="4" spans="2:10" ht="15">
      <c r="B4" s="7" t="s">
        <v>331</v>
      </c>
      <c r="C4" s="7"/>
      <c r="D4" s="7"/>
      <c r="E4" s="7"/>
      <c r="F4" s="7"/>
      <c r="G4" s="7"/>
      <c r="H4" s="7"/>
      <c r="I4" s="7"/>
      <c r="J4" s="7"/>
    </row>
    <row r="7" spans="2:9" ht="15">
      <c r="B7" t="s">
        <v>332</v>
      </c>
      <c r="C7" s="14">
        <v>-1443</v>
      </c>
      <c r="F7" s="14">
        <v>-5006</v>
      </c>
      <c r="I7" s="14">
        <v>-286</v>
      </c>
    </row>
    <row r="8" spans="2:9" ht="15">
      <c r="B8" t="s">
        <v>195</v>
      </c>
      <c r="C8" s="14">
        <v>-128</v>
      </c>
      <c r="F8" s="14">
        <v>-142</v>
      </c>
      <c r="I8" s="5" t="s">
        <v>37</v>
      </c>
    </row>
    <row r="9" spans="2:9" ht="15">
      <c r="B9" s="3" t="s">
        <v>333</v>
      </c>
      <c r="C9" s="14">
        <v>-1831</v>
      </c>
      <c r="F9" s="14">
        <v>-4597</v>
      </c>
      <c r="I9" s="14">
        <v>-2886</v>
      </c>
    </row>
    <row r="10" spans="2:9" ht="15">
      <c r="B10" t="s">
        <v>334</v>
      </c>
      <c r="C10" s="14">
        <v>-2</v>
      </c>
      <c r="F10" s="14">
        <v>-8</v>
      </c>
      <c r="I10" s="6">
        <v>20</v>
      </c>
    </row>
    <row r="11" spans="2:9" ht="15">
      <c r="B11" t="s">
        <v>85</v>
      </c>
      <c r="C11" s="14">
        <v>-1744</v>
      </c>
      <c r="F11" s="14">
        <v>-758</v>
      </c>
      <c r="I11" s="6">
        <v>1653</v>
      </c>
    </row>
    <row r="12" spans="2:9" ht="15">
      <c r="B12" t="s">
        <v>335</v>
      </c>
      <c r="C12" s="6">
        <v>2789</v>
      </c>
      <c r="F12" s="6">
        <v>3547</v>
      </c>
      <c r="I12" s="6">
        <v>1894</v>
      </c>
    </row>
    <row r="13" spans="2:9" ht="15">
      <c r="B13" s="3" t="s">
        <v>336</v>
      </c>
      <c r="C13" s="6">
        <v>1045</v>
      </c>
      <c r="F13" s="6">
        <v>2789</v>
      </c>
      <c r="I13" s="6">
        <v>3547</v>
      </c>
    </row>
    <row r="14" spans="2:10" ht="15">
      <c r="B14" s="18" t="s">
        <v>337</v>
      </c>
      <c r="C14" s="2"/>
      <c r="D14" s="2"/>
      <c r="F14" s="2"/>
      <c r="G14" s="2"/>
      <c r="I14" s="2"/>
      <c r="J14" s="2"/>
    </row>
    <row r="15" spans="2:10" ht="15">
      <c r="B15" s="3" t="s">
        <v>338</v>
      </c>
      <c r="C15" s="2"/>
      <c r="D15" s="2"/>
      <c r="F15" s="2"/>
      <c r="G15" s="2"/>
      <c r="I15" s="2"/>
      <c r="J15" s="2"/>
    </row>
    <row r="16" spans="2:9" ht="15">
      <c r="B16" t="s">
        <v>339</v>
      </c>
      <c r="C16" s="6">
        <v>242</v>
      </c>
      <c r="F16" s="6">
        <v>177</v>
      </c>
      <c r="I16" s="6">
        <v>245</v>
      </c>
    </row>
    <row r="17" spans="2:9" ht="15">
      <c r="B17" t="s">
        <v>340</v>
      </c>
      <c r="C17" s="6">
        <v>368</v>
      </c>
      <c r="F17" s="6">
        <v>188</v>
      </c>
      <c r="I17" s="6">
        <v>356</v>
      </c>
    </row>
    <row r="18" spans="2:10" ht="15">
      <c r="B18" s="3" t="s">
        <v>341</v>
      </c>
      <c r="C18" s="2"/>
      <c r="D18" s="2"/>
      <c r="F18" s="2"/>
      <c r="G18" s="2"/>
      <c r="I18" s="2"/>
      <c r="J18" s="2"/>
    </row>
    <row r="19" spans="2:9" ht="15">
      <c r="B19" t="s">
        <v>342</v>
      </c>
      <c r="C19" s="6">
        <v>21</v>
      </c>
      <c r="F19" s="5" t="s">
        <v>37</v>
      </c>
      <c r="I19" s="6">
        <v>2688</v>
      </c>
    </row>
    <row r="20" spans="2:9" ht="15">
      <c r="B20" t="s">
        <v>343</v>
      </c>
      <c r="C20" s="14">
        <v>-1</v>
      </c>
      <c r="F20" s="5" t="s">
        <v>37</v>
      </c>
      <c r="I20" s="14">
        <v>-1073</v>
      </c>
    </row>
    <row r="21" spans="3:9" ht="15">
      <c r="C21" s="6">
        <v>20</v>
      </c>
      <c r="F21" s="5" t="s">
        <v>37</v>
      </c>
      <c r="I21" s="6">
        <v>1615</v>
      </c>
    </row>
    <row r="22" spans="2:10" ht="15">
      <c r="B22" s="3" t="s">
        <v>344</v>
      </c>
      <c r="C22" s="2"/>
      <c r="D22" s="2"/>
      <c r="F22" s="2"/>
      <c r="G22" s="2"/>
      <c r="I22" s="2"/>
      <c r="J22" s="2"/>
    </row>
    <row r="23" spans="2:9" ht="15">
      <c r="B23" t="s">
        <v>345</v>
      </c>
      <c r="C23" s="5" t="s">
        <v>37</v>
      </c>
      <c r="F23" s="14">
        <v>-36</v>
      </c>
      <c r="I23" s="5" t="s">
        <v>37</v>
      </c>
    </row>
    <row r="24" spans="2:9" ht="15">
      <c r="B24" t="s">
        <v>346</v>
      </c>
      <c r="C24" s="5" t="s">
        <v>37</v>
      </c>
      <c r="F24" s="6">
        <v>22</v>
      </c>
      <c r="I24" s="5" t="s">
        <v>37</v>
      </c>
    </row>
  </sheetData>
  <sheetProtection selectLockedCells="1" selectUnlockedCells="1"/>
  <mergeCells count="14">
    <mergeCell ref="A2:J2"/>
    <mergeCell ref="B4:J4"/>
    <mergeCell ref="C14:D14"/>
    <mergeCell ref="F14:G14"/>
    <mergeCell ref="I14:J14"/>
    <mergeCell ref="C15:D15"/>
    <mergeCell ref="F15:G15"/>
    <mergeCell ref="I15:J15"/>
    <mergeCell ref="C18:D18"/>
    <mergeCell ref="F18:G18"/>
    <mergeCell ref="I18:J18"/>
    <mergeCell ref="C22:D22"/>
    <mergeCell ref="F22:G22"/>
    <mergeCell ref="I22:J2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B38"/>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16384" width="8.7109375" style="0" customWidth="1"/>
  </cols>
  <sheetData>
    <row r="2" spans="1:6" ht="15">
      <c r="A2" s="1" t="s">
        <v>347</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3" t="s">
        <v>95</v>
      </c>
      <c r="C6" s="7" t="s">
        <v>348</v>
      </c>
      <c r="D6" s="7"/>
      <c r="F6" s="7" t="s">
        <v>349</v>
      </c>
      <c r="G6" s="7"/>
      <c r="I6" s="7" t="s">
        <v>350</v>
      </c>
      <c r="J6" s="7"/>
      <c r="L6" s="7" t="s">
        <v>351</v>
      </c>
      <c r="M6" s="7"/>
      <c r="O6" s="7" t="s">
        <v>352</v>
      </c>
      <c r="P6" s="7"/>
      <c r="R6" s="7" t="s">
        <v>353</v>
      </c>
      <c r="S6" s="7"/>
      <c r="U6" s="7" t="s">
        <v>354</v>
      </c>
      <c r="V6" s="7"/>
      <c r="X6" s="7" t="s">
        <v>355</v>
      </c>
      <c r="Y6" s="7"/>
      <c r="AA6" s="7" t="s">
        <v>356</v>
      </c>
      <c r="AB6" s="7"/>
    </row>
    <row r="7" spans="1:27" ht="15">
      <c r="A7" t="s">
        <v>357</v>
      </c>
      <c r="C7" s="6">
        <v>335392</v>
      </c>
      <c r="F7" s="6">
        <v>71</v>
      </c>
      <c r="I7" s="6">
        <v>15679</v>
      </c>
      <c r="L7" s="14">
        <v>-915</v>
      </c>
      <c r="O7" s="6">
        <v>34</v>
      </c>
      <c r="R7" s="14">
        <v>-3934</v>
      </c>
      <c r="U7" s="6">
        <v>10935</v>
      </c>
      <c r="X7" s="6">
        <v>221</v>
      </c>
      <c r="AA7" s="6">
        <v>11156</v>
      </c>
    </row>
    <row r="8" spans="3:28" ht="15">
      <c r="C8" s="2"/>
      <c r="D8" s="2"/>
      <c r="F8" s="2"/>
      <c r="G8" s="2"/>
      <c r="I8" s="2"/>
      <c r="J8" s="2"/>
      <c r="L8" s="2"/>
      <c r="M8" s="2"/>
      <c r="O8" s="2"/>
      <c r="P8" s="2"/>
      <c r="R8" s="2"/>
      <c r="S8" s="2"/>
      <c r="U8" s="2"/>
      <c r="V8" s="2"/>
      <c r="X8" s="2"/>
      <c r="Y8" s="2"/>
      <c r="AA8" s="2"/>
      <c r="AB8" s="2"/>
    </row>
    <row r="9" spans="1:27" ht="15">
      <c r="A9" t="s">
        <v>235</v>
      </c>
      <c r="C9" s="2"/>
      <c r="D9" s="2"/>
      <c r="F9" s="2"/>
      <c r="G9" s="2"/>
      <c r="I9" s="2"/>
      <c r="J9" s="2"/>
      <c r="L9" s="2"/>
      <c r="M9" s="2"/>
      <c r="O9" s="2"/>
      <c r="P9" s="2"/>
      <c r="R9" s="6">
        <v>2215</v>
      </c>
      <c r="U9" s="6">
        <v>2215</v>
      </c>
      <c r="X9" s="6">
        <v>57</v>
      </c>
      <c r="AA9" s="6">
        <v>2272</v>
      </c>
    </row>
    <row r="10" spans="1:27" ht="15">
      <c r="A10" t="s">
        <v>358</v>
      </c>
      <c r="C10" s="2"/>
      <c r="D10" s="2"/>
      <c r="F10" s="2"/>
      <c r="G10" s="2"/>
      <c r="I10" s="2"/>
      <c r="J10" s="2"/>
      <c r="L10" s="2"/>
      <c r="M10" s="2"/>
      <c r="O10" s="6">
        <v>143</v>
      </c>
      <c r="R10" s="2"/>
      <c r="S10" s="2"/>
      <c r="U10" s="6">
        <v>143</v>
      </c>
      <c r="X10" s="2"/>
      <c r="Y10" s="2"/>
      <c r="AA10" s="6">
        <v>143</v>
      </c>
    </row>
    <row r="11" spans="1:27" ht="15">
      <c r="A11" t="s">
        <v>359</v>
      </c>
      <c r="C11" s="2"/>
      <c r="D11" s="2"/>
      <c r="F11" s="2"/>
      <c r="G11" s="2"/>
      <c r="I11" s="6">
        <v>281</v>
      </c>
      <c r="L11" s="2"/>
      <c r="M11" s="2"/>
      <c r="O11" s="2"/>
      <c r="P11" s="2"/>
      <c r="R11" s="2"/>
      <c r="S11" s="2"/>
      <c r="U11" s="6">
        <v>281</v>
      </c>
      <c r="X11" s="2"/>
      <c r="Y11" s="2"/>
      <c r="AA11" s="6">
        <v>281</v>
      </c>
    </row>
    <row r="12" spans="1:27" ht="15">
      <c r="A12" t="s">
        <v>360</v>
      </c>
      <c r="C12" s="6">
        <v>10054</v>
      </c>
      <c r="F12" s="2"/>
      <c r="G12" s="2"/>
      <c r="I12" s="2"/>
      <c r="J12" s="2"/>
      <c r="L12" s="6">
        <v>859</v>
      </c>
      <c r="O12" s="2"/>
      <c r="P12" s="2"/>
      <c r="R12" s="14">
        <v>-626</v>
      </c>
      <c r="U12" s="6">
        <v>233</v>
      </c>
      <c r="X12" s="2"/>
      <c r="Y12" s="2"/>
      <c r="AA12" s="6">
        <v>233</v>
      </c>
    </row>
    <row r="13" spans="1:27" ht="15">
      <c r="A13" t="s">
        <v>361</v>
      </c>
      <c r="C13" s="14">
        <v>-2522</v>
      </c>
      <c r="F13" s="2"/>
      <c r="G13" s="2"/>
      <c r="I13" s="2"/>
      <c r="J13" s="2"/>
      <c r="L13" s="14">
        <v>-286</v>
      </c>
      <c r="O13" s="2"/>
      <c r="P13" s="2"/>
      <c r="R13" s="2"/>
      <c r="S13" s="2"/>
      <c r="U13" s="14">
        <v>-286</v>
      </c>
      <c r="X13" s="2"/>
      <c r="Y13" s="2"/>
      <c r="AA13" s="14">
        <v>-286</v>
      </c>
    </row>
    <row r="14" spans="1:27" ht="15">
      <c r="A14" t="s">
        <v>362</v>
      </c>
      <c r="C14" s="2"/>
      <c r="D14" s="2"/>
      <c r="F14" s="2"/>
      <c r="G14" s="2"/>
      <c r="I14" s="2"/>
      <c r="J14" s="2"/>
      <c r="L14" s="2"/>
      <c r="M14" s="2"/>
      <c r="O14" s="2"/>
      <c r="P14" s="2"/>
      <c r="R14" s="2"/>
      <c r="S14" s="2"/>
      <c r="U14" s="5" t="s">
        <v>37</v>
      </c>
      <c r="X14" s="14">
        <v>-89</v>
      </c>
      <c r="AA14" s="14">
        <v>-89</v>
      </c>
    </row>
    <row r="15" spans="1:27" ht="15">
      <c r="A15" t="s">
        <v>363</v>
      </c>
      <c r="C15" s="2"/>
      <c r="D15" s="2"/>
      <c r="F15" s="2"/>
      <c r="G15" s="2"/>
      <c r="I15" s="2"/>
      <c r="J15" s="2"/>
      <c r="L15" s="2"/>
      <c r="M15" s="2"/>
      <c r="O15" s="2"/>
      <c r="P15" s="2"/>
      <c r="R15" s="6">
        <v>6</v>
      </c>
      <c r="U15" s="6">
        <v>6</v>
      </c>
      <c r="X15" s="2"/>
      <c r="Y15" s="2"/>
      <c r="AA15" s="6">
        <v>6</v>
      </c>
    </row>
    <row r="16" spans="1:27" ht="15">
      <c r="A16" t="s">
        <v>364</v>
      </c>
      <c r="C16" s="6">
        <v>342924</v>
      </c>
      <c r="F16" s="6">
        <v>71</v>
      </c>
      <c r="I16" s="6">
        <v>15960</v>
      </c>
      <c r="L16" s="14">
        <v>-342</v>
      </c>
      <c r="O16" s="6">
        <v>177</v>
      </c>
      <c r="R16" s="14">
        <v>-2339</v>
      </c>
      <c r="U16" s="6">
        <v>13527</v>
      </c>
      <c r="X16" s="6">
        <v>189</v>
      </c>
      <c r="AA16" s="6">
        <v>13716</v>
      </c>
    </row>
    <row r="17" spans="3:28" ht="15">
      <c r="C17" s="2"/>
      <c r="D17" s="2"/>
      <c r="F17" s="2"/>
      <c r="G17" s="2"/>
      <c r="I17" s="2"/>
      <c r="J17" s="2"/>
      <c r="L17" s="2"/>
      <c r="M17" s="2"/>
      <c r="O17" s="2"/>
      <c r="P17" s="2"/>
      <c r="R17" s="2"/>
      <c r="S17" s="2"/>
      <c r="U17" s="2"/>
      <c r="V17" s="2"/>
      <c r="X17" s="2"/>
      <c r="Y17" s="2"/>
      <c r="AA17" s="2"/>
      <c r="AB17" s="2"/>
    </row>
    <row r="18" spans="1:27" ht="15">
      <c r="A18" t="s">
        <v>235</v>
      </c>
      <c r="C18" s="2"/>
      <c r="D18" s="2"/>
      <c r="F18" s="2"/>
      <c r="G18" s="2"/>
      <c r="I18" s="2"/>
      <c r="J18" s="2"/>
      <c r="L18" s="2"/>
      <c r="M18" s="2"/>
      <c r="O18" s="2"/>
      <c r="P18" s="2"/>
      <c r="R18" s="6">
        <v>2208</v>
      </c>
      <c r="U18" s="6">
        <v>2208</v>
      </c>
      <c r="X18" s="6">
        <v>50</v>
      </c>
      <c r="AA18" s="6">
        <v>2258</v>
      </c>
    </row>
    <row r="19" spans="1:27" ht="15">
      <c r="A19" t="s">
        <v>358</v>
      </c>
      <c r="C19" s="2"/>
      <c r="D19" s="2"/>
      <c r="F19" s="2"/>
      <c r="G19" s="2"/>
      <c r="I19" s="2"/>
      <c r="J19" s="2"/>
      <c r="L19" s="2"/>
      <c r="M19" s="2"/>
      <c r="O19" s="14">
        <v>-57</v>
      </c>
      <c r="R19" s="2"/>
      <c r="S19" s="2"/>
      <c r="U19" s="14">
        <v>-57</v>
      </c>
      <c r="X19" s="2"/>
      <c r="Y19" s="2"/>
      <c r="AA19" s="14">
        <v>-57</v>
      </c>
    </row>
    <row r="20" spans="1:27" ht="15">
      <c r="A20" t="s">
        <v>359</v>
      </c>
      <c r="C20" s="2"/>
      <c r="D20" s="2"/>
      <c r="F20" s="2"/>
      <c r="G20" s="2"/>
      <c r="I20" s="6">
        <v>311</v>
      </c>
      <c r="L20" s="2"/>
      <c r="M20" s="2"/>
      <c r="O20" s="2"/>
      <c r="P20" s="2"/>
      <c r="R20" s="2"/>
      <c r="S20" s="2"/>
      <c r="U20" s="6">
        <v>311</v>
      </c>
      <c r="X20" s="2"/>
      <c r="Y20" s="2"/>
      <c r="AA20" s="6">
        <v>311</v>
      </c>
    </row>
    <row r="21" spans="1:27" ht="15">
      <c r="A21" t="s">
        <v>360</v>
      </c>
      <c r="C21" s="6">
        <v>4242</v>
      </c>
      <c r="F21" s="2"/>
      <c r="G21" s="2"/>
      <c r="I21" s="2"/>
      <c r="J21" s="2"/>
      <c r="L21" s="6">
        <v>457</v>
      </c>
      <c r="O21" s="2"/>
      <c r="P21" s="2"/>
      <c r="R21" s="14">
        <v>-418</v>
      </c>
      <c r="U21" s="6">
        <v>39</v>
      </c>
      <c r="X21" s="2"/>
      <c r="Y21" s="2"/>
      <c r="AA21" s="6">
        <v>39</v>
      </c>
    </row>
    <row r="22" spans="1:27" ht="15">
      <c r="A22" t="s">
        <v>361</v>
      </c>
      <c r="C22" s="14">
        <v>-37076</v>
      </c>
      <c r="F22" s="2"/>
      <c r="G22" s="2"/>
      <c r="I22" s="2"/>
      <c r="J22" s="2"/>
      <c r="L22" s="14">
        <v>-3353</v>
      </c>
      <c r="O22" s="2"/>
      <c r="P22" s="2"/>
      <c r="R22" s="2"/>
      <c r="S22" s="2"/>
      <c r="U22" s="14">
        <v>-3353</v>
      </c>
      <c r="X22" s="2"/>
      <c r="Y22" s="2"/>
      <c r="AA22" s="14">
        <v>-3353</v>
      </c>
    </row>
    <row r="23" spans="1:27" ht="15">
      <c r="A23" t="s">
        <v>365</v>
      </c>
      <c r="C23" s="14">
        <v>-17300</v>
      </c>
      <c r="F23" s="14">
        <v>-4</v>
      </c>
      <c r="I23" s="14">
        <v>-811</v>
      </c>
      <c r="L23" s="2"/>
      <c r="M23" s="2"/>
      <c r="O23" s="2"/>
      <c r="P23" s="2"/>
      <c r="R23" s="14">
        <v>-838</v>
      </c>
      <c r="U23" s="14">
        <v>-1653</v>
      </c>
      <c r="X23" s="2"/>
      <c r="Y23" s="2"/>
      <c r="AA23" s="14">
        <v>-1653</v>
      </c>
    </row>
    <row r="24" spans="1:27" ht="15">
      <c r="A24" t="s">
        <v>366</v>
      </c>
      <c r="C24" s="2"/>
      <c r="D24" s="2"/>
      <c r="F24" s="2"/>
      <c r="G24" s="2"/>
      <c r="I24" s="2"/>
      <c r="J24" s="2"/>
      <c r="L24" s="2"/>
      <c r="M24" s="2"/>
      <c r="O24" s="2"/>
      <c r="P24" s="2"/>
      <c r="R24" s="14">
        <v>-381</v>
      </c>
      <c r="U24" s="14">
        <v>-381</v>
      </c>
      <c r="X24" s="2"/>
      <c r="Y24" s="2"/>
      <c r="AA24" s="14">
        <v>-381</v>
      </c>
    </row>
    <row r="25" spans="1:27" ht="15">
      <c r="A25" t="s">
        <v>362</v>
      </c>
      <c r="C25" s="2"/>
      <c r="D25" s="2"/>
      <c r="F25" s="2"/>
      <c r="G25" s="2"/>
      <c r="I25" s="2"/>
      <c r="J25" s="2"/>
      <c r="L25" s="2"/>
      <c r="M25" s="2"/>
      <c r="O25" s="2"/>
      <c r="P25" s="2"/>
      <c r="R25" s="2"/>
      <c r="S25" s="2"/>
      <c r="U25" s="5" t="s">
        <v>37</v>
      </c>
      <c r="X25" s="14">
        <v>-54</v>
      </c>
      <c r="AA25" s="14">
        <v>-54</v>
      </c>
    </row>
    <row r="26" spans="1:27" ht="15">
      <c r="A26" t="s">
        <v>367</v>
      </c>
      <c r="C26" s="2"/>
      <c r="D26" s="2"/>
      <c r="F26" s="2"/>
      <c r="G26" s="2"/>
      <c r="I26" s="2"/>
      <c r="J26" s="2"/>
      <c r="L26" s="2"/>
      <c r="M26" s="2"/>
      <c r="O26" s="2"/>
      <c r="P26" s="2"/>
      <c r="R26" s="14">
        <v>-147</v>
      </c>
      <c r="U26" s="14">
        <v>-147</v>
      </c>
      <c r="X26" s="2"/>
      <c r="Y26" s="2"/>
      <c r="AA26" s="14">
        <v>-147</v>
      </c>
    </row>
    <row r="27" spans="1:27" ht="15">
      <c r="A27" t="s">
        <v>363</v>
      </c>
      <c r="C27" s="2"/>
      <c r="D27" s="2"/>
      <c r="F27" s="2"/>
      <c r="G27" s="2"/>
      <c r="I27" s="2"/>
      <c r="J27" s="2"/>
      <c r="L27" s="2"/>
      <c r="M27" s="2"/>
      <c r="O27" s="6">
        <v>3</v>
      </c>
      <c r="R27" s="6">
        <v>8</v>
      </c>
      <c r="U27" s="6">
        <v>11</v>
      </c>
      <c r="X27" s="2"/>
      <c r="Y27" s="2"/>
      <c r="AA27" s="6">
        <v>11</v>
      </c>
    </row>
    <row r="28" spans="1:27" ht="15">
      <c r="A28" t="s">
        <v>368</v>
      </c>
      <c r="C28" s="6">
        <v>292790</v>
      </c>
      <c r="F28" s="6">
        <v>67</v>
      </c>
      <c r="I28" s="6">
        <v>15460</v>
      </c>
      <c r="L28" s="14">
        <v>-3238</v>
      </c>
      <c r="O28" s="6">
        <v>123</v>
      </c>
      <c r="R28" s="14">
        <v>-1907</v>
      </c>
      <c r="U28" s="6">
        <v>10505</v>
      </c>
      <c r="X28" s="6">
        <v>185</v>
      </c>
      <c r="AA28" s="6">
        <v>10690</v>
      </c>
    </row>
    <row r="29" spans="3:28" ht="15">
      <c r="C29" s="2"/>
      <c r="D29" s="2"/>
      <c r="F29" s="2"/>
      <c r="G29" s="2"/>
      <c r="I29" s="2"/>
      <c r="J29" s="2"/>
      <c r="L29" s="2"/>
      <c r="M29" s="2"/>
      <c r="O29" s="2"/>
      <c r="P29" s="2"/>
      <c r="R29" s="2"/>
      <c r="S29" s="2"/>
      <c r="U29" s="2"/>
      <c r="V29" s="2"/>
      <c r="X29" s="2"/>
      <c r="Y29" s="2"/>
      <c r="AA29" s="2"/>
      <c r="AB29" s="2"/>
    </row>
    <row r="30" spans="1:27" ht="15">
      <c r="A30" t="s">
        <v>235</v>
      </c>
      <c r="C30" s="5"/>
      <c r="F30" s="5"/>
      <c r="I30" s="5"/>
      <c r="L30" s="5"/>
      <c r="O30" s="5"/>
      <c r="R30" s="6">
        <v>243</v>
      </c>
      <c r="U30" s="6">
        <v>243</v>
      </c>
      <c r="X30" s="6">
        <v>29</v>
      </c>
      <c r="AA30" s="6">
        <v>272</v>
      </c>
    </row>
    <row r="31" spans="1:27" ht="15">
      <c r="A31" t="s">
        <v>358</v>
      </c>
      <c r="C31" s="5"/>
      <c r="F31" s="5"/>
      <c r="I31" s="5"/>
      <c r="L31" s="5"/>
      <c r="O31" s="14">
        <v>-48</v>
      </c>
      <c r="R31" s="5"/>
      <c r="U31" s="14">
        <v>-48</v>
      </c>
      <c r="X31" s="5"/>
      <c r="AA31" s="14">
        <v>-48</v>
      </c>
    </row>
    <row r="32" spans="1:27" ht="15">
      <c r="A32" t="s">
        <v>359</v>
      </c>
      <c r="C32" s="5"/>
      <c r="F32" s="5"/>
      <c r="I32" s="6">
        <v>356</v>
      </c>
      <c r="L32" s="5"/>
      <c r="O32" s="5"/>
      <c r="R32" s="5"/>
      <c r="U32" s="6">
        <v>356</v>
      </c>
      <c r="X32" s="5"/>
      <c r="AA32" s="6">
        <v>356</v>
      </c>
    </row>
    <row r="33" spans="1:27" ht="15">
      <c r="A33" t="s">
        <v>360</v>
      </c>
      <c r="C33" s="6">
        <v>4513</v>
      </c>
      <c r="F33" s="5"/>
      <c r="I33" s="5"/>
      <c r="L33" s="6">
        <v>422</v>
      </c>
      <c r="O33" s="5"/>
      <c r="R33" s="14">
        <v>-338</v>
      </c>
      <c r="U33" s="6">
        <v>84</v>
      </c>
      <c r="X33" s="5"/>
      <c r="AA33" s="6">
        <v>84</v>
      </c>
    </row>
    <row r="34" spans="1:27" ht="15">
      <c r="A34" t="s">
        <v>361</v>
      </c>
      <c r="C34" s="14">
        <v>-2683</v>
      </c>
      <c r="F34" s="5"/>
      <c r="I34" s="5"/>
      <c r="L34" s="14">
        <v>-221</v>
      </c>
      <c r="O34" s="5"/>
      <c r="R34" s="5"/>
      <c r="U34" s="14">
        <v>-221</v>
      </c>
      <c r="X34" s="5"/>
      <c r="AA34" s="14">
        <v>-221</v>
      </c>
    </row>
    <row r="35" spans="1:27" ht="15">
      <c r="A35" t="s">
        <v>365</v>
      </c>
      <c r="C35" s="14">
        <v>-13183</v>
      </c>
      <c r="F35" s="14">
        <v>-3</v>
      </c>
      <c r="I35" s="14">
        <v>-632</v>
      </c>
      <c r="L35" s="5"/>
      <c r="O35" s="5"/>
      <c r="R35" s="14">
        <v>-587</v>
      </c>
      <c r="U35" s="14">
        <v>-1222</v>
      </c>
      <c r="X35" s="5"/>
      <c r="AA35" s="14">
        <v>-1222</v>
      </c>
    </row>
    <row r="36" spans="1:27" ht="15">
      <c r="A36" t="s">
        <v>366</v>
      </c>
      <c r="C36" s="5"/>
      <c r="F36" s="5"/>
      <c r="I36" s="5"/>
      <c r="L36" s="5"/>
      <c r="O36" s="5"/>
      <c r="R36" s="6">
        <v>95</v>
      </c>
      <c r="U36" s="6">
        <v>95</v>
      </c>
      <c r="X36" s="5"/>
      <c r="AA36" s="6">
        <v>95</v>
      </c>
    </row>
    <row r="37" spans="1:27" ht="15">
      <c r="A37" t="s">
        <v>367</v>
      </c>
      <c r="C37" s="5"/>
      <c r="F37" s="5"/>
      <c r="I37" s="5"/>
      <c r="L37" s="5"/>
      <c r="O37" s="5"/>
      <c r="R37" s="14">
        <v>-351</v>
      </c>
      <c r="U37" s="14">
        <v>-351</v>
      </c>
      <c r="X37" s="5"/>
      <c r="AA37" s="14">
        <v>-351</v>
      </c>
    </row>
    <row r="38" spans="1:27" ht="15">
      <c r="A38" t="s">
        <v>369</v>
      </c>
      <c r="C38" s="6">
        <v>281437</v>
      </c>
      <c r="F38" s="6">
        <v>64</v>
      </c>
      <c r="I38" s="6">
        <v>15184</v>
      </c>
      <c r="L38" s="14">
        <v>-3037</v>
      </c>
      <c r="O38" s="6">
        <v>75</v>
      </c>
      <c r="R38" s="14">
        <v>-2845</v>
      </c>
      <c r="U38" s="6">
        <v>9441</v>
      </c>
      <c r="X38" s="6">
        <v>214</v>
      </c>
      <c r="AA38" s="6">
        <v>9655</v>
      </c>
    </row>
  </sheetData>
  <sheetProtection selectLockedCells="1" selectUnlockedCells="1"/>
  <mergeCells count="128">
    <mergeCell ref="A2:F2"/>
    <mergeCell ref="A4:AB4"/>
    <mergeCell ref="C6:D6"/>
    <mergeCell ref="F6:G6"/>
    <mergeCell ref="I6:J6"/>
    <mergeCell ref="L6:M6"/>
    <mergeCell ref="O6:P6"/>
    <mergeCell ref="R6:S6"/>
    <mergeCell ref="U6:V6"/>
    <mergeCell ref="X6:Y6"/>
    <mergeCell ref="AA6:AB6"/>
    <mergeCell ref="C8:D8"/>
    <mergeCell ref="F8:G8"/>
    <mergeCell ref="I8:J8"/>
    <mergeCell ref="L8:M8"/>
    <mergeCell ref="O8:P8"/>
    <mergeCell ref="R8:S8"/>
    <mergeCell ref="U8:V8"/>
    <mergeCell ref="X8:Y8"/>
    <mergeCell ref="AA8:AB8"/>
    <mergeCell ref="C9:D9"/>
    <mergeCell ref="F9:G9"/>
    <mergeCell ref="I9:J9"/>
    <mergeCell ref="L9:M9"/>
    <mergeCell ref="O9:P9"/>
    <mergeCell ref="C10:D10"/>
    <mergeCell ref="F10:G10"/>
    <mergeCell ref="I10:J10"/>
    <mergeCell ref="L10:M10"/>
    <mergeCell ref="R10:S10"/>
    <mergeCell ref="X10:Y10"/>
    <mergeCell ref="C11:D11"/>
    <mergeCell ref="F11:G11"/>
    <mergeCell ref="L11:M11"/>
    <mergeCell ref="O11:P11"/>
    <mergeCell ref="R11:S11"/>
    <mergeCell ref="X11:Y11"/>
    <mergeCell ref="F12:G12"/>
    <mergeCell ref="I12:J12"/>
    <mergeCell ref="O12:P12"/>
    <mergeCell ref="X12:Y12"/>
    <mergeCell ref="F13:G13"/>
    <mergeCell ref="I13:J13"/>
    <mergeCell ref="O13:P13"/>
    <mergeCell ref="R13:S13"/>
    <mergeCell ref="X13:Y13"/>
    <mergeCell ref="C14:D14"/>
    <mergeCell ref="F14:G14"/>
    <mergeCell ref="I14:J14"/>
    <mergeCell ref="L14:M14"/>
    <mergeCell ref="O14:P14"/>
    <mergeCell ref="R14:S14"/>
    <mergeCell ref="C15:D15"/>
    <mergeCell ref="F15:G15"/>
    <mergeCell ref="I15:J15"/>
    <mergeCell ref="L15:M15"/>
    <mergeCell ref="O15:P15"/>
    <mergeCell ref="X15:Y15"/>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C19:D19"/>
    <mergeCell ref="F19:G19"/>
    <mergeCell ref="I19:J19"/>
    <mergeCell ref="L19:M19"/>
    <mergeCell ref="R19:S19"/>
    <mergeCell ref="X19:Y19"/>
    <mergeCell ref="C20:D20"/>
    <mergeCell ref="F20:G20"/>
    <mergeCell ref="L20:M20"/>
    <mergeCell ref="O20:P20"/>
    <mergeCell ref="R20:S20"/>
    <mergeCell ref="X20:Y20"/>
    <mergeCell ref="F21:G21"/>
    <mergeCell ref="I21:J21"/>
    <mergeCell ref="O21:P21"/>
    <mergeCell ref="X21:Y21"/>
    <mergeCell ref="F22:G22"/>
    <mergeCell ref="I22:J22"/>
    <mergeCell ref="O22:P22"/>
    <mergeCell ref="R22:S22"/>
    <mergeCell ref="X22:Y22"/>
    <mergeCell ref="L23:M23"/>
    <mergeCell ref="O23:P23"/>
    <mergeCell ref="X23:Y23"/>
    <mergeCell ref="C24:D24"/>
    <mergeCell ref="F24:G24"/>
    <mergeCell ref="I24:J24"/>
    <mergeCell ref="L24:M24"/>
    <mergeCell ref="O24:P24"/>
    <mergeCell ref="X24:Y24"/>
    <mergeCell ref="C25:D25"/>
    <mergeCell ref="F25:G25"/>
    <mergeCell ref="I25:J25"/>
    <mergeCell ref="L25:M25"/>
    <mergeCell ref="O25:P25"/>
    <mergeCell ref="R25:S25"/>
    <mergeCell ref="C26:D26"/>
    <mergeCell ref="F26:G26"/>
    <mergeCell ref="I26:J26"/>
    <mergeCell ref="L26:M26"/>
    <mergeCell ref="O26:P26"/>
    <mergeCell ref="X26:Y26"/>
    <mergeCell ref="C27:D27"/>
    <mergeCell ref="F27:G27"/>
    <mergeCell ref="I27:J27"/>
    <mergeCell ref="L27:M27"/>
    <mergeCell ref="X27:Y27"/>
    <mergeCell ref="C29:D29"/>
    <mergeCell ref="F29:G29"/>
    <mergeCell ref="I29:J29"/>
    <mergeCell ref="L29:M29"/>
    <mergeCell ref="O29:P29"/>
    <mergeCell ref="R29:S29"/>
    <mergeCell ref="U29:V29"/>
    <mergeCell ref="X29:Y29"/>
    <mergeCell ref="AA29:AB2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8.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370</v>
      </c>
      <c r="B2" s="1"/>
      <c r="C2" s="1"/>
      <c r="D2" s="1"/>
      <c r="E2" s="1"/>
      <c r="F2" s="1"/>
    </row>
    <row r="4" spans="1:12" ht="15">
      <c r="A4" s="2"/>
      <c r="B4" s="2"/>
      <c r="C4" s="2"/>
      <c r="D4" s="2"/>
      <c r="E4" s="2"/>
      <c r="F4" s="2"/>
      <c r="G4" s="2"/>
      <c r="H4" s="2"/>
      <c r="I4" s="2"/>
      <c r="J4" s="2"/>
      <c r="K4" s="2"/>
      <c r="L4" s="2"/>
    </row>
    <row r="6" spans="2:12" ht="15">
      <c r="B6" s="7" t="s">
        <v>371</v>
      </c>
      <c r="C6" s="7"/>
      <c r="D6" s="7"/>
      <c r="E6" s="7"/>
      <c r="F6" s="7"/>
      <c r="G6" s="7"/>
      <c r="H6" s="7"/>
      <c r="I6" s="7"/>
      <c r="J6" s="7"/>
      <c r="K6" s="7"/>
      <c r="L6" s="7"/>
    </row>
    <row r="7" spans="2:12" ht="15">
      <c r="B7" s="7" t="s">
        <v>372</v>
      </c>
      <c r="C7" s="7"/>
      <c r="E7" s="7" t="s">
        <v>373</v>
      </c>
      <c r="F7" s="7"/>
      <c r="H7" s="7" t="s">
        <v>374</v>
      </c>
      <c r="I7" s="7"/>
      <c r="K7" s="7" t="s">
        <v>375</v>
      </c>
      <c r="L7" s="7"/>
    </row>
    <row r="8" spans="1:11" ht="15">
      <c r="A8" t="s">
        <v>376</v>
      </c>
      <c r="B8" s="8">
        <v>1.1217</v>
      </c>
      <c r="E8" s="8">
        <v>1.121</v>
      </c>
      <c r="H8" s="8">
        <v>1.0935</v>
      </c>
      <c r="K8" s="8">
        <v>1.1476</v>
      </c>
    </row>
    <row r="9" spans="1:11" ht="15">
      <c r="A9" t="s">
        <v>377</v>
      </c>
      <c r="B9" s="8">
        <v>1.1451</v>
      </c>
      <c r="E9" s="8">
        <v>1.1794</v>
      </c>
      <c r="H9" s="8">
        <v>1.1352</v>
      </c>
      <c r="K9" s="8">
        <v>1.2431</v>
      </c>
    </row>
    <row r="10" spans="1:11" ht="15">
      <c r="A10" t="s">
        <v>378</v>
      </c>
      <c r="B10" s="8">
        <v>1.1932</v>
      </c>
      <c r="E10" s="8">
        <v>1.131</v>
      </c>
      <c r="H10" s="8">
        <v>1.0474</v>
      </c>
      <c r="K10" s="8">
        <v>1.1932</v>
      </c>
    </row>
  </sheetData>
  <sheetProtection selectLockedCells="1" selectUnlockedCells="1"/>
  <mergeCells count="7">
    <mergeCell ref="A2:F2"/>
    <mergeCell ref="A4:L4"/>
    <mergeCell ref="B6:L6"/>
    <mergeCell ref="B7:C7"/>
    <mergeCell ref="E7:F7"/>
    <mergeCell ref="H7:I7"/>
    <mergeCell ref="K7:L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7.7109375" style="0" customWidth="1"/>
    <col min="2" max="2" width="10.7109375" style="0" customWidth="1"/>
    <col min="3" max="4" width="8.7109375" style="0" customWidth="1"/>
    <col min="5" max="5" width="10.7109375" style="0" customWidth="1"/>
    <col min="6" max="16384" width="8.7109375" style="0" customWidth="1"/>
  </cols>
  <sheetData>
    <row r="2" spans="1:6" ht="15">
      <c r="A2" s="1" t="s">
        <v>379</v>
      </c>
      <c r="B2" s="1"/>
      <c r="C2" s="1"/>
      <c r="D2" s="1"/>
      <c r="E2" s="1"/>
      <c r="F2" s="1"/>
    </row>
    <row r="4" spans="1:6" ht="15">
      <c r="A4" s="2"/>
      <c r="B4" s="2"/>
      <c r="C4" s="2"/>
      <c r="D4" s="2"/>
      <c r="E4" s="2"/>
      <c r="F4" s="2"/>
    </row>
    <row r="6" spans="2:6" ht="15">
      <c r="B6" s="7" t="s">
        <v>20</v>
      </c>
      <c r="C6" s="7"/>
      <c r="E6" s="7" t="s">
        <v>21</v>
      </c>
      <c r="F6" s="7"/>
    </row>
    <row r="7" spans="1:5" ht="15">
      <c r="A7" t="s">
        <v>380</v>
      </c>
      <c r="B7" s="6">
        <v>579</v>
      </c>
      <c r="E7" s="6">
        <v>1100</v>
      </c>
    </row>
    <row r="8" spans="1:5" ht="15">
      <c r="A8" t="s">
        <v>381</v>
      </c>
      <c r="B8" s="6">
        <v>90</v>
      </c>
      <c r="E8" s="6">
        <v>127</v>
      </c>
    </row>
    <row r="9" spans="1:5" ht="15">
      <c r="A9" t="s">
        <v>382</v>
      </c>
      <c r="B9" s="6">
        <v>29</v>
      </c>
      <c r="E9" s="6">
        <v>21</v>
      </c>
    </row>
    <row r="10" spans="1:5" ht="15">
      <c r="A10" t="s">
        <v>383</v>
      </c>
      <c r="B10" s="6">
        <v>138</v>
      </c>
      <c r="E10" s="6">
        <v>82</v>
      </c>
    </row>
    <row r="11" spans="1:5" ht="15">
      <c r="A11" t="s">
        <v>384</v>
      </c>
      <c r="B11" s="6">
        <v>49</v>
      </c>
      <c r="E11" s="6">
        <v>57</v>
      </c>
    </row>
    <row r="12" spans="1:5" ht="15">
      <c r="A12" t="s">
        <v>385</v>
      </c>
      <c r="B12" s="6">
        <v>28</v>
      </c>
      <c r="E12" s="6">
        <v>25</v>
      </c>
    </row>
    <row r="13" spans="1:5" ht="15">
      <c r="A13" t="s">
        <v>386</v>
      </c>
      <c r="B13" s="6">
        <v>103</v>
      </c>
      <c r="E13" s="6">
        <v>102</v>
      </c>
    </row>
    <row r="14" spans="1:5" ht="15">
      <c r="A14" t="s">
        <v>387</v>
      </c>
      <c r="B14" s="6">
        <v>69</v>
      </c>
      <c r="E14" s="6">
        <v>75</v>
      </c>
    </row>
    <row r="15" spans="1:5" ht="15">
      <c r="A15" t="s">
        <v>130</v>
      </c>
      <c r="B15" s="6">
        <v>63</v>
      </c>
      <c r="E15" s="6">
        <v>51</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4.7109375" style="0" customWidth="1"/>
    <col min="2" max="2" width="10.7109375" style="0" customWidth="1"/>
    <col min="3" max="4" width="8.7109375" style="0" customWidth="1"/>
    <col min="5" max="5" width="10.7109375" style="0" customWidth="1"/>
    <col min="6" max="16384" width="8.7109375" style="0" customWidth="1"/>
  </cols>
  <sheetData>
    <row r="2" spans="1:6" ht="15">
      <c r="A2" s="1" t="s">
        <v>388</v>
      </c>
      <c r="B2" s="1"/>
      <c r="C2" s="1"/>
      <c r="D2" s="1"/>
      <c r="E2" s="1"/>
      <c r="F2" s="1"/>
    </row>
    <row r="4" spans="1:6" ht="15">
      <c r="A4" s="2"/>
      <c r="B4" s="2"/>
      <c r="C4" s="2"/>
      <c r="D4" s="2"/>
      <c r="E4" s="2"/>
      <c r="F4" s="2"/>
    </row>
    <row r="6" spans="2:6" ht="15">
      <c r="B6" s="7" t="s">
        <v>20</v>
      </c>
      <c r="C6" s="7"/>
      <c r="E6" s="7" t="s">
        <v>21</v>
      </c>
      <c r="F6" s="7"/>
    </row>
    <row r="7" spans="1:5" ht="15">
      <c r="A7" t="s">
        <v>102</v>
      </c>
      <c r="B7" s="6">
        <v>9169</v>
      </c>
      <c r="E7" s="6">
        <v>9715</v>
      </c>
    </row>
    <row r="8" spans="1:5" ht="15">
      <c r="A8" t="s">
        <v>61</v>
      </c>
      <c r="B8" s="6">
        <v>237</v>
      </c>
      <c r="E8" s="6">
        <v>2154</v>
      </c>
    </row>
    <row r="9" spans="1:6" ht="15">
      <c r="A9" t="s">
        <v>389</v>
      </c>
      <c r="B9" s="2"/>
      <c r="C9" s="2"/>
      <c r="E9" s="2"/>
      <c r="F9" s="2"/>
    </row>
    <row r="10" spans="1:5" ht="15">
      <c r="A10" t="s">
        <v>390</v>
      </c>
      <c r="B10" s="8">
        <v>0.84</v>
      </c>
      <c r="E10" s="8">
        <v>6.61</v>
      </c>
    </row>
    <row r="11" spans="1:5" ht="15">
      <c r="A11" t="s">
        <v>391</v>
      </c>
      <c r="B11" s="8">
        <v>0.83</v>
      </c>
      <c r="E11" s="8">
        <v>6.55</v>
      </c>
    </row>
  </sheetData>
  <sheetProtection selectLockedCells="1" selectUnlockedCells="1"/>
  <mergeCells count="6">
    <mergeCell ref="A2:F2"/>
    <mergeCell ref="A4:F4"/>
    <mergeCell ref="B6:C6"/>
    <mergeCell ref="E6:F6"/>
    <mergeCell ref="B9:C9"/>
    <mergeCell ref="E9:F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5.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1:6" ht="15">
      <c r="A4" s="3" t="s">
        <v>392</v>
      </c>
      <c r="B4" s="6">
        <v>2750</v>
      </c>
      <c r="E4" s="2"/>
      <c r="F4" s="2"/>
    </row>
    <row r="5" spans="1:6" ht="15">
      <c r="A5" t="s">
        <v>256</v>
      </c>
      <c r="B5" s="14">
        <v>-1117</v>
      </c>
      <c r="E5" s="2"/>
      <c r="F5" s="2"/>
    </row>
    <row r="6" spans="1:6" ht="15">
      <c r="A6" t="s">
        <v>393</v>
      </c>
      <c r="B6" s="14">
        <v>-138</v>
      </c>
      <c r="E6" s="2"/>
      <c r="F6" s="2"/>
    </row>
    <row r="7" spans="1:6" ht="15">
      <c r="A7" t="s">
        <v>394</v>
      </c>
      <c r="B7" s="6">
        <v>199</v>
      </c>
      <c r="E7" s="2"/>
      <c r="F7" s="2"/>
    </row>
    <row r="8" spans="1:6" ht="15">
      <c r="A8" t="s">
        <v>395</v>
      </c>
      <c r="B8" s="14">
        <v>-69</v>
      </c>
      <c r="E8" s="2"/>
      <c r="F8" s="2"/>
    </row>
    <row r="9" spans="1:6" ht="15">
      <c r="A9" t="s">
        <v>396</v>
      </c>
      <c r="B9" s="14">
        <v>-28</v>
      </c>
      <c r="E9" s="2"/>
      <c r="F9" s="2"/>
    </row>
    <row r="10" spans="1:5" ht="15">
      <c r="A10" t="s">
        <v>397</v>
      </c>
      <c r="B10" s="2"/>
      <c r="C10" s="2"/>
      <c r="E10" s="6">
        <v>1597</v>
      </c>
    </row>
  </sheetData>
  <sheetProtection selectLockedCells="1" selectUnlockedCells="1"/>
  <mergeCells count="8">
    <mergeCell ref="A2:F2"/>
    <mergeCell ref="E4:F4"/>
    <mergeCell ref="E5:F5"/>
    <mergeCell ref="E6:F6"/>
    <mergeCell ref="E7:F7"/>
    <mergeCell ref="E8:F8"/>
    <mergeCell ref="E9:F9"/>
    <mergeCell ref="B10:C1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O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5" width="8.7109375" style="0" customWidth="1"/>
    <col min="6" max="6" width="29.7109375" style="0" customWidth="1"/>
    <col min="7"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27</v>
      </c>
      <c r="B2" s="1"/>
      <c r="C2" s="1"/>
      <c r="D2" s="1"/>
      <c r="E2" s="1"/>
      <c r="F2" s="1"/>
    </row>
    <row r="4" spans="1:15" ht="15">
      <c r="A4" s="2"/>
      <c r="B4" s="2"/>
      <c r="C4" s="2"/>
      <c r="D4" s="2"/>
      <c r="E4" s="2"/>
      <c r="F4" s="2"/>
      <c r="G4" s="2"/>
      <c r="H4" s="2"/>
      <c r="I4" s="2"/>
      <c r="J4" s="2"/>
      <c r="K4" s="2"/>
      <c r="L4" s="2"/>
      <c r="M4" s="2"/>
      <c r="N4" s="2"/>
      <c r="O4" s="2"/>
    </row>
    <row r="6" spans="1:15" ht="39.75" customHeight="1">
      <c r="A6" t="s">
        <v>28</v>
      </c>
      <c r="C6" s="9" t="s">
        <v>29</v>
      </c>
      <c r="D6" s="9"/>
      <c r="F6" s="10" t="s">
        <v>30</v>
      </c>
      <c r="H6" s="11" t="s">
        <v>31</v>
      </c>
      <c r="I6" s="11"/>
      <c r="K6" s="12" t="s">
        <v>32</v>
      </c>
      <c r="L6" s="12"/>
      <c r="N6" s="11" t="s">
        <v>33</v>
      </c>
      <c r="O6" s="11"/>
    </row>
    <row r="7" spans="1:14" ht="15">
      <c r="A7" t="s">
        <v>34</v>
      </c>
      <c r="C7" s="6">
        <v>5323164</v>
      </c>
      <c r="F7" s="13">
        <v>80.18</v>
      </c>
      <c r="H7" s="6">
        <v>5254300</v>
      </c>
      <c r="K7" s="6">
        <v>9776779</v>
      </c>
      <c r="N7" s="6">
        <v>68864</v>
      </c>
    </row>
    <row r="8" spans="1:14" ht="15">
      <c r="A8" t="s">
        <v>35</v>
      </c>
      <c r="C8" s="6">
        <v>3158779</v>
      </c>
      <c r="F8" s="13">
        <v>91.28</v>
      </c>
      <c r="H8" s="6">
        <v>3134759</v>
      </c>
      <c r="K8" s="6">
        <v>6618000</v>
      </c>
      <c r="N8" s="6">
        <v>24020</v>
      </c>
    </row>
    <row r="9" spans="1:14" ht="15">
      <c r="A9" t="s">
        <v>36</v>
      </c>
      <c r="C9" s="6">
        <v>454</v>
      </c>
      <c r="F9" s="13">
        <v>93.3</v>
      </c>
      <c r="H9" s="5" t="s">
        <v>37</v>
      </c>
      <c r="K9" s="6">
        <v>6617546</v>
      </c>
      <c r="N9" s="6">
        <v>454</v>
      </c>
    </row>
    <row r="10" spans="1:14" ht="15">
      <c r="A10" t="s">
        <v>38</v>
      </c>
      <c r="C10" s="6">
        <v>3099582</v>
      </c>
      <c r="F10" s="13">
        <v>100.35</v>
      </c>
      <c r="H10" s="6">
        <v>3096600</v>
      </c>
      <c r="K10" s="6">
        <v>3517964</v>
      </c>
      <c r="N10" s="6">
        <v>2982</v>
      </c>
    </row>
    <row r="11" spans="1:14" ht="15">
      <c r="A11" t="s">
        <v>39</v>
      </c>
      <c r="C11" s="6">
        <v>3516432</v>
      </c>
      <c r="F11" s="13">
        <v>94.98</v>
      </c>
      <c r="H11" s="6">
        <v>3500000</v>
      </c>
      <c r="K11" s="6">
        <v>1532</v>
      </c>
      <c r="N11" s="6">
        <v>16432</v>
      </c>
    </row>
    <row r="12" spans="1:14" ht="15">
      <c r="A12" t="s">
        <v>40</v>
      </c>
      <c r="C12" s="5" t="s">
        <v>37</v>
      </c>
      <c r="F12" s="13">
        <v>0</v>
      </c>
      <c r="H12" s="5" t="s">
        <v>37</v>
      </c>
      <c r="K12" s="6">
        <v>1532</v>
      </c>
      <c r="N12" s="5" t="s">
        <v>37</v>
      </c>
    </row>
    <row r="13" spans="1:14" ht="15">
      <c r="A13" t="s">
        <v>41</v>
      </c>
      <c r="C13" s="6">
        <v>84865</v>
      </c>
      <c r="F13" s="13">
        <v>101.81</v>
      </c>
      <c r="H13" s="5" t="s">
        <v>37</v>
      </c>
      <c r="K13" s="5" t="s">
        <v>37</v>
      </c>
      <c r="N13" s="6">
        <v>84865</v>
      </c>
    </row>
    <row r="14" spans="1:14" ht="15">
      <c r="A14" t="s">
        <v>42</v>
      </c>
      <c r="C14" s="6">
        <v>3829</v>
      </c>
      <c r="F14" s="13">
        <v>100.78</v>
      </c>
      <c r="H14" s="5" t="s">
        <v>37</v>
      </c>
      <c r="K14" s="5" t="s">
        <v>37</v>
      </c>
      <c r="N14" s="6">
        <v>3829</v>
      </c>
    </row>
    <row r="15" spans="1:14" ht="15">
      <c r="A15" t="s">
        <v>43</v>
      </c>
      <c r="C15" s="6">
        <v>200</v>
      </c>
      <c r="F15" s="13">
        <v>106</v>
      </c>
      <c r="H15" s="5" t="s">
        <v>37</v>
      </c>
      <c r="K15" s="5" t="s">
        <v>37</v>
      </c>
      <c r="N15" s="6">
        <v>200</v>
      </c>
    </row>
    <row r="16" spans="1:14" ht="15">
      <c r="A16" t="s">
        <v>44</v>
      </c>
      <c r="C16" s="6">
        <v>678473</v>
      </c>
      <c r="F16" s="13">
        <v>108.56</v>
      </c>
      <c r="H16" s="5" t="s">
        <v>37</v>
      </c>
      <c r="K16" s="5" t="s">
        <v>37</v>
      </c>
      <c r="N16" s="6">
        <v>678473</v>
      </c>
    </row>
    <row r="17" spans="1:14" ht="15">
      <c r="A17" t="s">
        <v>45</v>
      </c>
      <c r="C17" s="14">
        <v>-60</v>
      </c>
      <c r="F17" s="13">
        <v>108.27</v>
      </c>
      <c r="H17" s="5" t="s">
        <v>37</v>
      </c>
      <c r="K17" s="6">
        <v>17304032</v>
      </c>
      <c r="N17" s="14">
        <v>-60</v>
      </c>
    </row>
    <row r="18" spans="1:14" ht="15">
      <c r="A18" t="s">
        <v>46</v>
      </c>
      <c r="C18" s="5" t="s">
        <v>37</v>
      </c>
      <c r="F18" s="13">
        <v>0</v>
      </c>
      <c r="H18" s="5" t="s">
        <v>37</v>
      </c>
      <c r="K18" s="6">
        <v>15715857</v>
      </c>
      <c r="N18" s="5" t="s">
        <v>37</v>
      </c>
    </row>
    <row r="19" spans="1:14" ht="15">
      <c r="A19" s="5" t="s">
        <v>47</v>
      </c>
      <c r="C19" s="6">
        <v>15865718</v>
      </c>
      <c r="H19" s="6">
        <v>14985659</v>
      </c>
      <c r="K19" s="2"/>
      <c r="L19" s="2"/>
      <c r="N19" s="6">
        <v>880059</v>
      </c>
    </row>
  </sheetData>
  <sheetProtection selectLockedCells="1" selectUnlockedCells="1"/>
  <mergeCells count="7">
    <mergeCell ref="A2:F2"/>
    <mergeCell ref="A4:O4"/>
    <mergeCell ref="C6:D6"/>
    <mergeCell ref="H6:I6"/>
    <mergeCell ref="K6:L6"/>
    <mergeCell ref="N6:O6"/>
    <mergeCell ref="K19:L1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70.7109375" style="0" customWidth="1"/>
    <col min="2" max="2" width="10.7109375" style="0" customWidth="1"/>
    <col min="3" max="4" width="8.7109375" style="0" customWidth="1"/>
    <col min="5" max="5" width="10.7109375" style="0" customWidth="1"/>
    <col min="6" max="7" width="8.7109375" style="0" customWidth="1"/>
    <col min="8" max="8" width="4.7109375" style="0" customWidth="1"/>
    <col min="9" max="16384" width="8.7109375" style="0" customWidth="1"/>
  </cols>
  <sheetData>
    <row r="2" spans="1:6" ht="15">
      <c r="A2" s="1" t="s">
        <v>398</v>
      </c>
      <c r="B2" s="1"/>
      <c r="C2" s="1"/>
      <c r="D2" s="1"/>
      <c r="E2" s="1"/>
      <c r="F2" s="1"/>
    </row>
    <row r="4" spans="1:10" ht="15">
      <c r="A4" s="2"/>
      <c r="B4" s="2"/>
      <c r="C4" s="2"/>
      <c r="D4" s="2"/>
      <c r="E4" s="2"/>
      <c r="F4" s="2"/>
      <c r="G4" s="2"/>
      <c r="H4" s="2"/>
      <c r="I4" s="2"/>
      <c r="J4" s="2"/>
    </row>
    <row r="6" spans="2:10" ht="15">
      <c r="B6" s="7" t="s">
        <v>20</v>
      </c>
      <c r="C6" s="7"/>
      <c r="E6" s="7" t="s">
        <v>21</v>
      </c>
      <c r="F6" s="7"/>
      <c r="H6" s="15">
        <v>2017</v>
      </c>
      <c r="I6" s="1" t="s">
        <v>399</v>
      </c>
      <c r="J6" s="1"/>
    </row>
    <row r="7" spans="1:9" ht="15">
      <c r="A7" t="s">
        <v>126</v>
      </c>
      <c r="B7" s="6">
        <v>4409</v>
      </c>
      <c r="E7" s="6">
        <v>4891</v>
      </c>
      <c r="H7" s="19">
        <v>4760</v>
      </c>
      <c r="I7" s="19"/>
    </row>
    <row r="8" spans="1:9" ht="15">
      <c r="A8" t="s">
        <v>400</v>
      </c>
      <c r="B8" s="6">
        <v>4352</v>
      </c>
      <c r="E8" s="6">
        <v>4229</v>
      </c>
      <c r="H8" s="19">
        <v>4194</v>
      </c>
      <c r="I8" s="19"/>
    </row>
    <row r="9" spans="1:9" ht="15">
      <c r="A9" t="s">
        <v>401</v>
      </c>
      <c r="B9" s="6">
        <v>116</v>
      </c>
      <c r="E9" s="6">
        <v>287</v>
      </c>
      <c r="H9" s="19">
        <v>302</v>
      </c>
      <c r="I9" s="19"/>
    </row>
    <row r="10" spans="1:9" ht="15">
      <c r="A10" t="s">
        <v>47</v>
      </c>
      <c r="B10" s="6">
        <v>8877</v>
      </c>
      <c r="E10" s="6">
        <v>9407</v>
      </c>
      <c r="H10" s="19">
        <v>9256</v>
      </c>
      <c r="I10" s="19"/>
    </row>
  </sheetData>
  <sheetProtection selectLockedCells="1" selectUnlockedCells="1"/>
  <mergeCells count="9">
    <mergeCell ref="A2:F2"/>
    <mergeCell ref="A4:J4"/>
    <mergeCell ref="B6:C6"/>
    <mergeCell ref="E6:F6"/>
    <mergeCell ref="I6:J6"/>
    <mergeCell ref="H7:I7"/>
    <mergeCell ref="H8:I8"/>
    <mergeCell ref="H9:I9"/>
    <mergeCell ref="H10:I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402</v>
      </c>
      <c r="B2" s="1"/>
      <c r="C2" s="1"/>
      <c r="D2" s="1"/>
      <c r="E2" s="1"/>
      <c r="F2" s="1"/>
    </row>
    <row r="4" spans="1:9" ht="15">
      <c r="A4" s="2"/>
      <c r="B4" s="2"/>
      <c r="C4" s="2"/>
      <c r="D4" s="2"/>
      <c r="E4" s="2"/>
      <c r="F4" s="2"/>
      <c r="G4" s="2"/>
      <c r="H4" s="2"/>
      <c r="I4" s="2"/>
    </row>
    <row r="6" spans="2:9" ht="15">
      <c r="B6" s="7" t="s">
        <v>20</v>
      </c>
      <c r="C6" s="7"/>
      <c r="E6" s="7" t="s">
        <v>21</v>
      </c>
      <c r="F6" s="7"/>
      <c r="H6" s="7" t="s">
        <v>87</v>
      </c>
      <c r="I6" s="7"/>
    </row>
    <row r="7" spans="1:8" ht="15">
      <c r="A7" t="s">
        <v>403</v>
      </c>
      <c r="B7" s="6">
        <v>518</v>
      </c>
      <c r="E7" s="6">
        <v>478</v>
      </c>
      <c r="H7" s="6">
        <v>611</v>
      </c>
    </row>
    <row r="8" spans="1:8" ht="15">
      <c r="A8" t="s">
        <v>404</v>
      </c>
      <c r="B8" s="6">
        <v>8</v>
      </c>
      <c r="E8" s="6">
        <v>8</v>
      </c>
      <c r="H8" s="6">
        <v>21</v>
      </c>
    </row>
    <row r="9" spans="1:8" ht="15">
      <c r="A9" t="s">
        <v>405</v>
      </c>
      <c r="B9" s="6">
        <v>1521</v>
      </c>
      <c r="E9" s="6">
        <v>1501</v>
      </c>
      <c r="H9" s="6">
        <v>1541</v>
      </c>
    </row>
    <row r="10" spans="2:8" ht="15">
      <c r="B10" s="6">
        <v>2047</v>
      </c>
      <c r="E10" s="6">
        <v>1987</v>
      </c>
      <c r="H10" s="6">
        <v>2173</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8.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16384" width="8.7109375" style="0" customWidth="1"/>
  </cols>
  <sheetData>
    <row r="2" spans="1:6" ht="15">
      <c r="A2" s="1" t="s">
        <v>113</v>
      </c>
      <c r="B2" s="1"/>
      <c r="C2" s="1"/>
      <c r="D2" s="1"/>
      <c r="E2" s="1"/>
      <c r="F2" s="1"/>
    </row>
    <row r="4" spans="1:7" ht="15">
      <c r="A4" s="2"/>
      <c r="B4" s="2"/>
      <c r="C4" s="2"/>
      <c r="D4" s="2"/>
      <c r="E4" s="2"/>
      <c r="F4" s="2"/>
      <c r="G4" s="2"/>
    </row>
    <row r="6" spans="2:7" ht="15">
      <c r="B6" s="7" t="s">
        <v>20</v>
      </c>
      <c r="C6" s="7"/>
      <c r="D6" s="7" t="s">
        <v>21</v>
      </c>
      <c r="E6" s="7"/>
      <c r="F6" s="7" t="s">
        <v>87</v>
      </c>
      <c r="G6" s="7"/>
    </row>
    <row r="7" spans="1:6" ht="15">
      <c r="A7" t="s">
        <v>158</v>
      </c>
      <c r="B7" s="6">
        <v>62</v>
      </c>
      <c r="D7" s="5" t="s">
        <v>37</v>
      </c>
      <c r="F7" s="5" t="s">
        <v>37</v>
      </c>
    </row>
    <row r="8" spans="1:6" ht="15">
      <c r="A8" t="s">
        <v>159</v>
      </c>
      <c r="B8" s="14">
        <v>-62</v>
      </c>
      <c r="D8" s="5" t="s">
        <v>37</v>
      </c>
      <c r="F8" s="5" t="s">
        <v>37</v>
      </c>
    </row>
    <row r="9" spans="1:6" ht="15">
      <c r="A9" t="s">
        <v>160</v>
      </c>
      <c r="B9" s="5" t="s">
        <v>37</v>
      </c>
      <c r="D9" s="5" t="s">
        <v>37</v>
      </c>
      <c r="F9" s="5" t="s">
        <v>37</v>
      </c>
    </row>
    <row r="10" spans="1:6" ht="15">
      <c r="A10" t="s">
        <v>161</v>
      </c>
      <c r="B10" s="6">
        <v>25</v>
      </c>
      <c r="D10" s="6">
        <v>2001</v>
      </c>
      <c r="F10" s="6">
        <v>1575</v>
      </c>
    </row>
    <row r="11" spans="1:6" ht="15">
      <c r="A11" t="s">
        <v>47</v>
      </c>
      <c r="B11" s="6">
        <v>25</v>
      </c>
      <c r="D11" s="6">
        <v>2001</v>
      </c>
      <c r="F11" s="6">
        <v>1575</v>
      </c>
    </row>
  </sheetData>
  <sheetProtection selectLockedCells="1" selectUnlockedCells="1"/>
  <mergeCells count="5">
    <mergeCell ref="A2:F2"/>
    <mergeCell ref="A4:G4"/>
    <mergeCell ref="B6:C6"/>
    <mergeCell ref="D6:E6"/>
    <mergeCell ref="F6:G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5.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60</v>
      </c>
      <c r="B2" s="1"/>
      <c r="C2" s="1"/>
      <c r="D2" s="1"/>
      <c r="E2" s="1"/>
      <c r="F2" s="1"/>
    </row>
    <row r="4" spans="1:9" ht="15">
      <c r="A4" s="2"/>
      <c r="B4" s="2"/>
      <c r="C4" s="2"/>
      <c r="D4" s="2"/>
      <c r="E4" s="2"/>
      <c r="F4" s="2"/>
      <c r="G4" s="2"/>
      <c r="H4" s="2"/>
      <c r="I4" s="2"/>
    </row>
    <row r="6" spans="2:9" ht="15">
      <c r="B6" s="7" t="s">
        <v>20</v>
      </c>
      <c r="C6" s="7"/>
      <c r="E6" s="7" t="s">
        <v>21</v>
      </c>
      <c r="F6" s="7"/>
      <c r="H6" s="7" t="s">
        <v>87</v>
      </c>
      <c r="I6" s="7"/>
    </row>
    <row r="7" spans="1:8" ht="15">
      <c r="A7" t="s">
        <v>164</v>
      </c>
      <c r="B7" s="6">
        <v>57</v>
      </c>
      <c r="E7" s="6">
        <v>48</v>
      </c>
      <c r="H7" s="6">
        <v>27</v>
      </c>
    </row>
    <row r="8" spans="1:8" ht="15">
      <c r="A8" t="s">
        <v>165</v>
      </c>
      <c r="B8" s="14">
        <v>-370</v>
      </c>
      <c r="E8" s="14">
        <v>-273</v>
      </c>
      <c r="H8" s="14">
        <v>-310</v>
      </c>
    </row>
    <row r="9" spans="1:8" ht="15">
      <c r="A9" s="3" t="s">
        <v>166</v>
      </c>
      <c r="B9" s="14">
        <v>-313</v>
      </c>
      <c r="E9" s="14">
        <v>-225</v>
      </c>
      <c r="H9" s="14">
        <v>-283</v>
      </c>
    </row>
    <row r="10" spans="1:8" ht="15">
      <c r="A10" t="s">
        <v>406</v>
      </c>
      <c r="B10" s="14">
        <v>-11</v>
      </c>
      <c r="E10" s="14">
        <v>-26</v>
      </c>
      <c r="H10" s="14">
        <v>-41</v>
      </c>
    </row>
    <row r="11" spans="1:8" ht="15">
      <c r="A11" t="s">
        <v>167</v>
      </c>
      <c r="B11" s="14">
        <v>-15</v>
      </c>
      <c r="E11" s="14">
        <v>-14</v>
      </c>
      <c r="H11" s="14">
        <v>-30</v>
      </c>
    </row>
    <row r="12" spans="1:8" ht="15">
      <c r="A12" t="s">
        <v>407</v>
      </c>
      <c r="B12" s="14">
        <v>-11</v>
      </c>
      <c r="E12" s="14">
        <v>-70</v>
      </c>
      <c r="H12" s="14">
        <v>-12</v>
      </c>
    </row>
    <row r="13" spans="1:8" ht="15">
      <c r="A13" s="3" t="s">
        <v>170</v>
      </c>
      <c r="B13" s="14">
        <v>-37</v>
      </c>
      <c r="E13" s="14">
        <v>-110</v>
      </c>
      <c r="H13" s="14">
        <v>-83</v>
      </c>
    </row>
    <row r="14" spans="1:8" ht="15">
      <c r="A14" t="s">
        <v>47</v>
      </c>
      <c r="B14" s="14">
        <v>-350</v>
      </c>
      <c r="E14" s="14">
        <v>-335</v>
      </c>
      <c r="H14" s="14">
        <v>-366</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2.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408</v>
      </c>
      <c r="B2" s="1"/>
      <c r="C2" s="1"/>
      <c r="D2" s="1"/>
      <c r="E2" s="1"/>
      <c r="F2" s="1"/>
    </row>
    <row r="4" spans="1:9" ht="15">
      <c r="A4" s="2"/>
      <c r="B4" s="2"/>
      <c r="C4" s="2"/>
      <c r="D4" s="2"/>
      <c r="E4" s="2"/>
      <c r="F4" s="2"/>
      <c r="G4" s="2"/>
      <c r="H4" s="2"/>
      <c r="I4" s="2"/>
    </row>
    <row r="6" spans="2:9" ht="15">
      <c r="B6" s="7" t="s">
        <v>20</v>
      </c>
      <c r="C6" s="7"/>
      <c r="E6" s="7" t="s">
        <v>21</v>
      </c>
      <c r="F6" s="7"/>
      <c r="H6" s="7" t="s">
        <v>87</v>
      </c>
      <c r="I6" s="7"/>
    </row>
    <row r="7" spans="1:8" ht="15">
      <c r="A7" t="s">
        <v>409</v>
      </c>
      <c r="B7" s="14">
        <v>-2</v>
      </c>
      <c r="E7" s="6">
        <v>7</v>
      </c>
      <c r="H7" s="6">
        <v>17</v>
      </c>
    </row>
    <row r="8" spans="1:8" ht="15">
      <c r="A8" t="s">
        <v>410</v>
      </c>
      <c r="B8" s="6">
        <v>3</v>
      </c>
      <c r="E8" s="6">
        <v>52</v>
      </c>
      <c r="H8" s="6">
        <v>36</v>
      </c>
    </row>
    <row r="9" spans="2:8" ht="15">
      <c r="B9" s="6">
        <v>1</v>
      </c>
      <c r="E9" s="6">
        <v>59</v>
      </c>
      <c r="H9" s="6">
        <v>53</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8.00390625" defaultRowHeight="15"/>
  <cols>
    <col min="1" max="1" width="25.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 r="A2" s="1" t="s">
        <v>411</v>
      </c>
      <c r="B2" s="1"/>
      <c r="C2" s="1"/>
      <c r="D2" s="1"/>
      <c r="E2" s="1"/>
      <c r="F2" s="1"/>
    </row>
    <row r="4" spans="1:18" ht="15">
      <c r="A4" s="2"/>
      <c r="B4" s="2"/>
      <c r="C4" s="2"/>
      <c r="D4" s="2"/>
      <c r="E4" s="2"/>
      <c r="F4" s="2"/>
      <c r="G4" s="2"/>
      <c r="H4" s="2"/>
      <c r="I4" s="2"/>
      <c r="J4" s="2"/>
      <c r="K4" s="2"/>
      <c r="L4" s="2"/>
      <c r="M4" s="2"/>
      <c r="N4" s="2"/>
      <c r="O4" s="2"/>
      <c r="P4" s="2"/>
      <c r="Q4" s="2"/>
      <c r="R4" s="2"/>
    </row>
    <row r="6" spans="2:18" ht="15">
      <c r="B6" s="7" t="s">
        <v>412</v>
      </c>
      <c r="C6" s="7"/>
      <c r="E6" s="7" t="s">
        <v>413</v>
      </c>
      <c r="F6" s="7"/>
      <c r="H6" s="7" t="s">
        <v>414</v>
      </c>
      <c r="I6" s="7"/>
      <c r="K6" s="7" t="s">
        <v>415</v>
      </c>
      <c r="L6" s="7"/>
      <c r="N6" s="7" t="s">
        <v>416</v>
      </c>
      <c r="O6" s="7"/>
      <c r="Q6" s="7" t="s">
        <v>417</v>
      </c>
      <c r="R6" s="7"/>
    </row>
    <row r="7" spans="1:17" ht="15">
      <c r="A7" t="s">
        <v>273</v>
      </c>
      <c r="B7" s="20">
        <v>65</v>
      </c>
      <c r="E7" s="6">
        <v>29</v>
      </c>
      <c r="H7" s="14">
        <v>-57</v>
      </c>
      <c r="K7" s="14">
        <v>-4</v>
      </c>
      <c r="N7" s="14">
        <v>-1</v>
      </c>
      <c r="Q7" s="6">
        <v>32</v>
      </c>
    </row>
  </sheetData>
  <sheetProtection selectLockedCells="1" selectUnlockedCells="1"/>
  <mergeCells count="8">
    <mergeCell ref="A2:F2"/>
    <mergeCell ref="A4:R4"/>
    <mergeCell ref="B6:C6"/>
    <mergeCell ref="E6:F6"/>
    <mergeCell ref="H6:I6"/>
    <mergeCell ref="K6:L6"/>
    <mergeCell ref="N6:O6"/>
    <mergeCell ref="Q6:R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0.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2:9" ht="15">
      <c r="B4" s="7" t="s">
        <v>20</v>
      </c>
      <c r="C4" s="7"/>
      <c r="E4" s="7" t="s">
        <v>21</v>
      </c>
      <c r="F4" s="7"/>
      <c r="H4" s="7" t="s">
        <v>87</v>
      </c>
      <c r="I4" s="7"/>
    </row>
    <row r="5" spans="1:8" ht="15">
      <c r="A5" t="s">
        <v>418</v>
      </c>
      <c r="B5" s="6">
        <v>32</v>
      </c>
      <c r="E5" s="6">
        <v>4</v>
      </c>
      <c r="H5" s="6">
        <v>7</v>
      </c>
    </row>
    <row r="6" spans="1:8" ht="15">
      <c r="A6" t="s">
        <v>419</v>
      </c>
      <c r="B6" s="5" t="s">
        <v>37</v>
      </c>
      <c r="E6" s="6">
        <v>2</v>
      </c>
      <c r="H6" s="6">
        <v>10</v>
      </c>
    </row>
    <row r="7" spans="1:8" ht="15">
      <c r="A7" t="s">
        <v>420</v>
      </c>
      <c r="B7" s="14">
        <v>-4</v>
      </c>
      <c r="E7" s="5" t="s">
        <v>37</v>
      </c>
      <c r="H7" s="14">
        <v>-16</v>
      </c>
    </row>
    <row r="8" spans="1:8" ht="15">
      <c r="A8" t="s">
        <v>421</v>
      </c>
      <c r="B8" s="6">
        <v>28</v>
      </c>
      <c r="E8" s="6">
        <v>6</v>
      </c>
      <c r="H8" s="6">
        <v>1</v>
      </c>
    </row>
  </sheetData>
  <sheetProtection selectLockedCells="1" selectUnlockedCells="1"/>
  <mergeCells count="4">
    <mergeCell ref="A2:I2"/>
    <mergeCell ref="B4:C4"/>
    <mergeCell ref="E4:F4"/>
    <mergeCell ref="H4:I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5.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2:9" ht="15">
      <c r="B4" s="7" t="s">
        <v>20</v>
      </c>
      <c r="C4" s="7"/>
      <c r="E4" s="7" t="s">
        <v>21</v>
      </c>
      <c r="F4" s="7"/>
      <c r="H4" s="7" t="s">
        <v>87</v>
      </c>
      <c r="I4" s="7"/>
    </row>
    <row r="5" spans="1:8" ht="15">
      <c r="A5" t="s">
        <v>228</v>
      </c>
      <c r="B5" s="6">
        <v>3</v>
      </c>
      <c r="E5" s="5" t="s">
        <v>37</v>
      </c>
      <c r="H5" s="6">
        <v>3</v>
      </c>
    </row>
    <row r="6" spans="1:8" ht="15">
      <c r="A6" t="s">
        <v>147</v>
      </c>
      <c r="B6" s="6">
        <v>9</v>
      </c>
      <c r="E6" s="6">
        <v>7</v>
      </c>
      <c r="H6" s="6">
        <v>10</v>
      </c>
    </row>
    <row r="7" spans="1:8" ht="15">
      <c r="A7" t="s">
        <v>422</v>
      </c>
      <c r="B7" s="6">
        <v>16</v>
      </c>
      <c r="E7" s="5" t="s">
        <v>37</v>
      </c>
      <c r="H7" s="14">
        <v>-12</v>
      </c>
    </row>
    <row r="8" spans="1:8" ht="15">
      <c r="A8" t="s">
        <v>113</v>
      </c>
      <c r="B8" s="5" t="s">
        <v>37</v>
      </c>
      <c r="E8" s="14">
        <v>-1</v>
      </c>
      <c r="H8" s="5" t="s">
        <v>37</v>
      </c>
    </row>
    <row r="9" spans="1:8" ht="15">
      <c r="A9" t="s">
        <v>421</v>
      </c>
      <c r="B9" s="6">
        <v>28</v>
      </c>
      <c r="E9" s="6">
        <v>6</v>
      </c>
      <c r="H9" s="6">
        <v>1</v>
      </c>
    </row>
  </sheetData>
  <sheetProtection selectLockedCells="1" selectUnlockedCells="1"/>
  <mergeCells count="4">
    <mergeCell ref="A2:I2"/>
    <mergeCell ref="B4:C4"/>
    <mergeCell ref="E4:F4"/>
    <mergeCell ref="H4:I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1.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423</v>
      </c>
      <c r="B2" s="1"/>
      <c r="C2" s="1"/>
      <c r="D2" s="1"/>
      <c r="E2" s="1"/>
      <c r="F2" s="1"/>
    </row>
    <row r="4" spans="1:9" ht="15">
      <c r="A4" s="2"/>
      <c r="B4" s="2"/>
      <c r="C4" s="2"/>
      <c r="D4" s="2"/>
      <c r="E4" s="2"/>
      <c r="F4" s="2"/>
      <c r="G4" s="2"/>
      <c r="H4" s="2"/>
      <c r="I4" s="2"/>
    </row>
    <row r="6" spans="2:9" ht="15">
      <c r="B6" s="7" t="s">
        <v>20</v>
      </c>
      <c r="C6" s="7"/>
      <c r="E6" s="7" t="s">
        <v>21</v>
      </c>
      <c r="F6" s="7"/>
      <c r="H6" s="7" t="s">
        <v>87</v>
      </c>
      <c r="I6" s="7"/>
    </row>
    <row r="7" spans="1:8" ht="15">
      <c r="A7" t="s">
        <v>424</v>
      </c>
      <c r="B7" s="6">
        <v>429</v>
      </c>
      <c r="E7" s="6">
        <v>2570</v>
      </c>
      <c r="H7" s="6">
        <v>1679</v>
      </c>
    </row>
    <row r="8" spans="1:8" ht="15">
      <c r="A8" t="s">
        <v>425</v>
      </c>
      <c r="B8" s="14">
        <v>-138</v>
      </c>
      <c r="E8" s="14">
        <v>-195</v>
      </c>
      <c r="H8" s="6">
        <v>57</v>
      </c>
    </row>
    <row r="9" spans="2:8" ht="15">
      <c r="B9" s="6">
        <v>291</v>
      </c>
      <c r="E9" s="6">
        <v>2375</v>
      </c>
      <c r="H9" s="6">
        <v>1736</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2:9" ht="15">
      <c r="B4" s="7" t="s">
        <v>20</v>
      </c>
      <c r="C4" s="7"/>
      <c r="E4" s="7" t="s">
        <v>21</v>
      </c>
      <c r="F4" s="7"/>
      <c r="H4" s="7" t="s">
        <v>87</v>
      </c>
      <c r="I4" s="7"/>
    </row>
    <row r="5" spans="1:9" ht="15">
      <c r="A5" t="s">
        <v>426</v>
      </c>
      <c r="B5" s="2"/>
      <c r="C5" s="2"/>
      <c r="E5" s="2"/>
      <c r="F5" s="2"/>
      <c r="H5" s="2"/>
      <c r="I5" s="2"/>
    </row>
    <row r="6" spans="1:8" ht="15">
      <c r="A6" t="s">
        <v>424</v>
      </c>
      <c r="B6" s="14">
        <v>-90</v>
      </c>
      <c r="E6" s="14">
        <v>-296</v>
      </c>
      <c r="H6" s="14">
        <v>-179</v>
      </c>
    </row>
    <row r="7" spans="1:8" ht="15">
      <c r="A7" t="s">
        <v>425</v>
      </c>
      <c r="B7" s="14">
        <v>-105</v>
      </c>
      <c r="E7" s="14">
        <v>-91</v>
      </c>
      <c r="H7" s="14">
        <v>-135</v>
      </c>
    </row>
    <row r="8" spans="2:8" ht="15">
      <c r="B8" s="14">
        <v>-195</v>
      </c>
      <c r="E8" s="14">
        <v>-387</v>
      </c>
      <c r="H8" s="14">
        <v>-314</v>
      </c>
    </row>
    <row r="9" spans="1:9" ht="15">
      <c r="A9" t="s">
        <v>427</v>
      </c>
      <c r="B9" s="2"/>
      <c r="C9" s="2"/>
      <c r="E9" s="2"/>
      <c r="F9" s="2"/>
      <c r="H9" s="2"/>
      <c r="I9" s="2"/>
    </row>
    <row r="10" spans="1:8" ht="15">
      <c r="A10" t="s">
        <v>424</v>
      </c>
      <c r="B10" s="14">
        <v>-28</v>
      </c>
      <c r="E10" s="6">
        <v>2</v>
      </c>
      <c r="H10" s="14">
        <v>-259</v>
      </c>
    </row>
    <row r="11" spans="1:8" ht="15">
      <c r="A11" t="s">
        <v>425</v>
      </c>
      <c r="B11" s="6">
        <v>203</v>
      </c>
      <c r="E11" s="6">
        <v>209</v>
      </c>
      <c r="H11" s="6">
        <v>1056</v>
      </c>
    </row>
    <row r="12" spans="2:8" ht="15">
      <c r="B12" s="6">
        <v>175</v>
      </c>
      <c r="E12" s="6">
        <v>211</v>
      </c>
      <c r="H12" s="6">
        <v>797</v>
      </c>
    </row>
    <row r="13" spans="1:8" ht="15">
      <c r="A13" s="3" t="s">
        <v>428</v>
      </c>
      <c r="B13" s="14">
        <v>-20</v>
      </c>
      <c r="E13" s="14">
        <v>-176</v>
      </c>
      <c r="H13" s="6">
        <v>483</v>
      </c>
    </row>
  </sheetData>
  <sheetProtection selectLockedCells="1" selectUnlockedCells="1"/>
  <mergeCells count="10">
    <mergeCell ref="A2:I2"/>
    <mergeCell ref="B4:C4"/>
    <mergeCell ref="E4:F4"/>
    <mergeCell ref="H4:I4"/>
    <mergeCell ref="B5:C5"/>
    <mergeCell ref="E5:F5"/>
    <mergeCell ref="H5:I5"/>
    <mergeCell ref="B9:C9"/>
    <mergeCell ref="E9:F9"/>
    <mergeCell ref="H9:I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O45"/>
  <sheetViews>
    <sheetView workbookViewId="0" topLeftCell="A1">
      <selection activeCell="A1" sqref="A1"/>
    </sheetView>
  </sheetViews>
  <sheetFormatPr defaultColWidth="8.00390625" defaultRowHeight="15"/>
  <cols>
    <col min="1" max="1" width="92.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48</v>
      </c>
      <c r="B2" s="1"/>
      <c r="C2" s="1"/>
      <c r="D2" s="1"/>
      <c r="E2" s="1"/>
      <c r="F2" s="1"/>
    </row>
    <row r="4" spans="1:15" ht="15">
      <c r="A4" s="2"/>
      <c r="B4" s="2"/>
      <c r="C4" s="2"/>
      <c r="D4" s="2"/>
      <c r="E4" s="2"/>
      <c r="F4" s="2"/>
      <c r="G4" s="2"/>
      <c r="H4" s="2"/>
      <c r="I4" s="2"/>
      <c r="J4" s="2"/>
      <c r="K4" s="2"/>
      <c r="L4" s="2"/>
      <c r="M4" s="2"/>
      <c r="N4" s="2"/>
      <c r="O4" s="2"/>
    </row>
    <row r="6" spans="2:15" ht="15">
      <c r="B6" s="7" t="s">
        <v>49</v>
      </c>
      <c r="C6" s="7"/>
      <c r="D6" s="7"/>
      <c r="E6" s="7"/>
      <c r="F6" s="7"/>
      <c r="G6" s="7"/>
      <c r="H6" s="7"/>
      <c r="I6" s="7"/>
      <c r="J6" s="7"/>
      <c r="K6" s="7"/>
      <c r="L6" s="7"/>
      <c r="M6" s="7"/>
      <c r="N6" s="7"/>
      <c r="O6" s="7"/>
    </row>
    <row r="7" spans="1:15" ht="15">
      <c r="A7" s="3" t="s">
        <v>50</v>
      </c>
      <c r="B7" s="7" t="s">
        <v>20</v>
      </c>
      <c r="C7" s="7"/>
      <c r="E7" s="7" t="s">
        <v>21</v>
      </c>
      <c r="F7" s="7"/>
      <c r="H7" s="7" t="s">
        <v>51</v>
      </c>
      <c r="I7" s="7"/>
      <c r="K7" s="7" t="s">
        <v>52</v>
      </c>
      <c r="L7" s="7"/>
      <c r="N7" s="7" t="s">
        <v>53</v>
      </c>
      <c r="O7" s="7"/>
    </row>
    <row r="8" spans="1:15" ht="15">
      <c r="A8" s="3" t="s">
        <v>54</v>
      </c>
      <c r="B8" s="2"/>
      <c r="C8" s="2"/>
      <c r="E8" s="2"/>
      <c r="F8" s="2"/>
      <c r="H8" s="2"/>
      <c r="I8" s="2"/>
      <c r="K8" s="2"/>
      <c r="L8" s="2"/>
      <c r="N8" s="2"/>
      <c r="O8" s="2"/>
    </row>
    <row r="9" spans="1:14" ht="15">
      <c r="A9" t="s">
        <v>55</v>
      </c>
      <c r="B9" s="6">
        <v>8877</v>
      </c>
      <c r="E9" s="6">
        <v>9407</v>
      </c>
      <c r="H9" s="6">
        <v>9256</v>
      </c>
      <c r="K9" s="6">
        <v>9498</v>
      </c>
      <c r="N9" s="6">
        <v>6101</v>
      </c>
    </row>
    <row r="10" spans="1:14" ht="15">
      <c r="A10" t="s">
        <v>56</v>
      </c>
      <c r="B10" s="6">
        <v>4618</v>
      </c>
      <c r="E10" s="6">
        <v>4851</v>
      </c>
      <c r="H10" s="6">
        <v>4619</v>
      </c>
      <c r="K10" s="6">
        <v>4069</v>
      </c>
      <c r="N10" s="6">
        <v>2787</v>
      </c>
    </row>
    <row r="11" spans="1:14" ht="15">
      <c r="A11" s="3" t="s">
        <v>57</v>
      </c>
      <c r="B11" s="14">
        <v>-4002</v>
      </c>
      <c r="E11" s="14">
        <v>-4142</v>
      </c>
      <c r="H11" s="14">
        <v>-4092</v>
      </c>
      <c r="K11" s="14">
        <v>-4228</v>
      </c>
      <c r="N11" s="14">
        <v>-2035</v>
      </c>
    </row>
    <row r="12" spans="1:14" ht="15">
      <c r="A12" t="s">
        <v>58</v>
      </c>
      <c r="B12" s="6">
        <v>25</v>
      </c>
      <c r="E12" s="6">
        <v>2001</v>
      </c>
      <c r="H12" s="6">
        <v>1575</v>
      </c>
      <c r="K12" s="6">
        <v>9</v>
      </c>
      <c r="N12" s="6">
        <v>1263</v>
      </c>
    </row>
    <row r="13" spans="1:14" ht="15">
      <c r="A13" t="s">
        <v>59</v>
      </c>
      <c r="B13" s="6">
        <v>641</v>
      </c>
      <c r="E13" s="6">
        <v>2710</v>
      </c>
      <c r="H13" s="6">
        <v>2102</v>
      </c>
      <c r="K13" s="14">
        <v>-150</v>
      </c>
      <c r="N13" s="6">
        <v>2015</v>
      </c>
    </row>
    <row r="14" spans="1:14" ht="15">
      <c r="A14" t="s">
        <v>60</v>
      </c>
      <c r="B14" s="14">
        <v>-350</v>
      </c>
      <c r="E14" s="14">
        <v>-335</v>
      </c>
      <c r="H14" s="14">
        <v>-366</v>
      </c>
      <c r="K14" s="14">
        <v>-453</v>
      </c>
      <c r="N14" s="14">
        <v>-529</v>
      </c>
    </row>
    <row r="15" spans="1:14" ht="15">
      <c r="A15" t="s">
        <v>61</v>
      </c>
      <c r="B15" s="6">
        <v>243</v>
      </c>
      <c r="E15" s="6">
        <v>2208</v>
      </c>
      <c r="H15" s="6">
        <v>2215</v>
      </c>
      <c r="K15" s="6">
        <v>200</v>
      </c>
      <c r="N15" s="6">
        <v>1526</v>
      </c>
    </row>
    <row r="16" spans="2:15" ht="15">
      <c r="B16" s="2"/>
      <c r="C16" s="2"/>
      <c r="E16" s="2"/>
      <c r="F16" s="2"/>
      <c r="H16" s="2"/>
      <c r="I16" s="2"/>
      <c r="K16" s="2"/>
      <c r="L16" s="2"/>
      <c r="N16" s="2"/>
      <c r="O16" s="2"/>
    </row>
    <row r="17" spans="1:15" ht="15">
      <c r="A17" s="3" t="s">
        <v>62</v>
      </c>
      <c r="B17" s="2"/>
      <c r="C17" s="2"/>
      <c r="E17" s="2"/>
      <c r="F17" s="2"/>
      <c r="H17" s="2"/>
      <c r="I17" s="2"/>
      <c r="K17" s="2"/>
      <c r="L17" s="2"/>
      <c r="N17" s="2"/>
      <c r="O17" s="2"/>
    </row>
    <row r="18" spans="1:15" ht="15">
      <c r="A18" t="s">
        <v>63</v>
      </c>
      <c r="B18" s="2"/>
      <c r="C18" s="2"/>
      <c r="E18" s="2"/>
      <c r="F18" s="2"/>
      <c r="H18" s="2"/>
      <c r="I18" s="2"/>
      <c r="K18" s="2"/>
      <c r="L18" s="2"/>
      <c r="N18" s="2"/>
      <c r="O18" s="2"/>
    </row>
    <row r="19" spans="1:14" ht="15">
      <c r="A19" t="s">
        <v>64</v>
      </c>
      <c r="B19" s="8">
        <v>0.86</v>
      </c>
      <c r="E19" s="8">
        <v>6.78</v>
      </c>
      <c r="H19" s="8">
        <v>6.54</v>
      </c>
      <c r="K19" s="8">
        <v>0.59</v>
      </c>
      <c r="N19" s="8">
        <v>6.36</v>
      </c>
    </row>
    <row r="20" spans="1:14" ht="15">
      <c r="A20" t="s">
        <v>65</v>
      </c>
      <c r="B20" s="8">
        <v>0.85</v>
      </c>
      <c r="E20" s="8">
        <v>6.72</v>
      </c>
      <c r="H20" s="8">
        <v>6.41</v>
      </c>
      <c r="K20" s="8">
        <v>0.58</v>
      </c>
      <c r="N20" s="8">
        <v>6.1</v>
      </c>
    </row>
    <row r="21" spans="1:15" ht="15">
      <c r="A21" t="s">
        <v>66</v>
      </c>
      <c r="B21" s="2"/>
      <c r="C21" s="2"/>
      <c r="E21" s="2"/>
      <c r="F21" s="2"/>
      <c r="H21" s="2"/>
      <c r="I21" s="2"/>
      <c r="K21" s="2"/>
      <c r="L21" s="2"/>
      <c r="N21" s="2"/>
      <c r="O21" s="2"/>
    </row>
    <row r="22" spans="1:14" ht="15">
      <c r="A22" t="s">
        <v>64</v>
      </c>
      <c r="B22" s="6">
        <v>282056</v>
      </c>
      <c r="E22" s="6">
        <v>325781</v>
      </c>
      <c r="H22" s="6">
        <v>338646</v>
      </c>
      <c r="K22" s="6">
        <v>338477</v>
      </c>
      <c r="N22" s="6">
        <v>239764</v>
      </c>
    </row>
    <row r="23" spans="1:14" ht="15">
      <c r="A23" t="s">
        <v>65</v>
      </c>
      <c r="B23" s="6">
        <v>285911</v>
      </c>
      <c r="E23" s="6">
        <v>328606</v>
      </c>
      <c r="H23" s="6">
        <v>345802</v>
      </c>
      <c r="K23" s="6">
        <v>347607</v>
      </c>
      <c r="N23" s="6">
        <v>250116</v>
      </c>
    </row>
    <row r="24" spans="1:14" ht="15">
      <c r="A24" t="s">
        <v>67</v>
      </c>
      <c r="B24" s="8">
        <v>1.25</v>
      </c>
      <c r="E24" s="8">
        <v>0.5</v>
      </c>
      <c r="H24" s="5" t="s">
        <v>37</v>
      </c>
      <c r="K24" s="5" t="s">
        <v>37</v>
      </c>
      <c r="N24" s="5" t="s">
        <v>37</v>
      </c>
    </row>
    <row r="25" spans="1:14" ht="15">
      <c r="A25" t="s">
        <v>68</v>
      </c>
      <c r="B25" s="8">
        <v>1.12</v>
      </c>
      <c r="E25" s="8">
        <v>0.43</v>
      </c>
      <c r="H25" s="5" t="s">
        <v>37</v>
      </c>
      <c r="K25" s="5" t="s">
        <v>37</v>
      </c>
      <c r="N25" s="5" t="s">
        <v>37</v>
      </c>
    </row>
    <row r="26" spans="2:15" ht="15">
      <c r="B26" s="2"/>
      <c r="C26" s="2"/>
      <c r="E26" s="2"/>
      <c r="F26" s="2"/>
      <c r="H26" s="2"/>
      <c r="I26" s="2"/>
      <c r="K26" s="2"/>
      <c r="L26" s="2"/>
      <c r="N26" s="2"/>
      <c r="O26" s="2"/>
    </row>
    <row r="27" spans="1:15" ht="15">
      <c r="A27" s="3" t="s">
        <v>69</v>
      </c>
      <c r="B27" s="2"/>
      <c r="C27" s="2"/>
      <c r="E27" s="2"/>
      <c r="F27" s="2"/>
      <c r="H27" s="2"/>
      <c r="I27" s="2"/>
      <c r="K27" s="2"/>
      <c r="L27" s="2"/>
      <c r="N27" s="2"/>
      <c r="O27" s="2"/>
    </row>
    <row r="28" spans="1:14" ht="15">
      <c r="A28" t="s">
        <v>70</v>
      </c>
      <c r="B28" s="6">
        <v>1045</v>
      </c>
      <c r="E28" s="6">
        <v>2789</v>
      </c>
      <c r="H28" s="6">
        <v>3547</v>
      </c>
      <c r="K28" s="6">
        <v>1894</v>
      </c>
      <c r="N28" s="6">
        <v>1614</v>
      </c>
    </row>
    <row r="29" spans="1:14" ht="15">
      <c r="A29" s="3" t="s">
        <v>71</v>
      </c>
      <c r="B29" s="6">
        <v>20016</v>
      </c>
      <c r="E29" s="6">
        <v>21530</v>
      </c>
      <c r="H29" s="6">
        <v>24049</v>
      </c>
      <c r="K29" s="6">
        <v>24898</v>
      </c>
      <c r="N29" s="6">
        <v>26354</v>
      </c>
    </row>
    <row r="30" spans="1:14" ht="15">
      <c r="A30" t="s">
        <v>72</v>
      </c>
      <c r="B30" s="6">
        <v>9655</v>
      </c>
      <c r="E30" s="6">
        <v>10690</v>
      </c>
      <c r="H30" s="6">
        <v>13716</v>
      </c>
      <c r="K30" s="6">
        <v>11156</v>
      </c>
      <c r="N30" s="6">
        <v>11803</v>
      </c>
    </row>
    <row r="31" spans="1:14" ht="15">
      <c r="A31" t="s">
        <v>73</v>
      </c>
      <c r="B31" s="6">
        <v>1476</v>
      </c>
      <c r="E31" s="6">
        <v>2947</v>
      </c>
      <c r="H31" s="6">
        <v>4077</v>
      </c>
      <c r="K31" s="6">
        <v>3386</v>
      </c>
      <c r="N31" s="6">
        <v>2820</v>
      </c>
    </row>
    <row r="32" spans="1:14" ht="15">
      <c r="A32" s="3" t="s">
        <v>74</v>
      </c>
      <c r="B32" s="6">
        <v>7365</v>
      </c>
      <c r="E32" s="6">
        <v>7354</v>
      </c>
      <c r="H32" s="6">
        <v>6565</v>
      </c>
      <c r="K32" s="6">
        <v>9187</v>
      </c>
      <c r="N32" s="6">
        <v>9212</v>
      </c>
    </row>
    <row r="33" spans="1:14" ht="15">
      <c r="A33" s="3" t="s">
        <v>75</v>
      </c>
      <c r="B33" s="6">
        <v>9441</v>
      </c>
      <c r="E33" s="6">
        <v>10505</v>
      </c>
      <c r="H33" s="6">
        <v>13527</v>
      </c>
      <c r="K33" s="6">
        <v>10935</v>
      </c>
      <c r="N33" s="6">
        <v>11515</v>
      </c>
    </row>
    <row r="34" spans="1:14" ht="15">
      <c r="A34" t="s">
        <v>76</v>
      </c>
      <c r="B34" s="6">
        <v>64</v>
      </c>
      <c r="E34" s="6">
        <v>67</v>
      </c>
      <c r="H34" s="6">
        <v>71</v>
      </c>
      <c r="K34" s="6">
        <v>71</v>
      </c>
      <c r="N34" s="6">
        <v>68</v>
      </c>
    </row>
    <row r="35" spans="2:15" ht="15">
      <c r="B35" s="2"/>
      <c r="C35" s="2"/>
      <c r="E35" s="2"/>
      <c r="F35" s="2"/>
      <c r="H35" s="2"/>
      <c r="I35" s="2"/>
      <c r="K35" s="2"/>
      <c r="L35" s="2"/>
      <c r="N35" s="2"/>
      <c r="O35" s="2"/>
    </row>
    <row r="36" spans="1:15" ht="15">
      <c r="A36" s="3" t="s">
        <v>77</v>
      </c>
      <c r="B36" s="2"/>
      <c r="C36" s="2"/>
      <c r="E36" s="2"/>
      <c r="F36" s="2"/>
      <c r="H36" s="2"/>
      <c r="I36" s="2"/>
      <c r="K36" s="2"/>
      <c r="L36" s="2"/>
      <c r="N36" s="2"/>
      <c r="O36" s="2"/>
    </row>
    <row r="37" spans="1:14" ht="15">
      <c r="A37" t="s">
        <v>78</v>
      </c>
      <c r="B37" s="14">
        <v>-526</v>
      </c>
      <c r="E37" s="14">
        <v>-611</v>
      </c>
      <c r="H37" s="14">
        <v>-552</v>
      </c>
      <c r="K37" s="14">
        <v>-389</v>
      </c>
      <c r="N37" s="14">
        <v>-341</v>
      </c>
    </row>
    <row r="38" spans="1:14" ht="15">
      <c r="A38" t="s">
        <v>79</v>
      </c>
      <c r="B38" s="6">
        <v>2047</v>
      </c>
      <c r="E38" s="6">
        <v>1987</v>
      </c>
      <c r="H38" s="6">
        <v>2173</v>
      </c>
      <c r="K38" s="6">
        <v>2205</v>
      </c>
      <c r="N38" s="6">
        <v>517</v>
      </c>
    </row>
    <row r="39" spans="2:15" ht="15">
      <c r="B39" s="2"/>
      <c r="C39" s="2"/>
      <c r="E39" s="2"/>
      <c r="F39" s="2"/>
      <c r="H39" s="2"/>
      <c r="I39" s="2"/>
      <c r="K39" s="2"/>
      <c r="L39" s="2"/>
      <c r="N39" s="2"/>
      <c r="O39" s="2"/>
    </row>
    <row r="40" spans="1:15" ht="15">
      <c r="A40" s="3" t="s">
        <v>80</v>
      </c>
      <c r="B40" s="2"/>
      <c r="C40" s="2"/>
      <c r="E40" s="2"/>
      <c r="F40" s="2"/>
      <c r="H40" s="2"/>
      <c r="I40" s="2"/>
      <c r="K40" s="2"/>
      <c r="L40" s="2"/>
      <c r="N40" s="2"/>
      <c r="O40" s="2"/>
    </row>
    <row r="41" spans="1:15" ht="15">
      <c r="A41" t="s">
        <v>81</v>
      </c>
      <c r="B41" s="2"/>
      <c r="C41" s="2"/>
      <c r="E41" s="2"/>
      <c r="F41" s="2"/>
      <c r="H41" s="2"/>
      <c r="I41" s="2"/>
      <c r="K41" s="2"/>
      <c r="L41" s="2"/>
      <c r="N41" s="2"/>
      <c r="O41" s="2"/>
    </row>
    <row r="42" spans="1:14" ht="15">
      <c r="A42" t="s">
        <v>82</v>
      </c>
      <c r="B42" s="6">
        <v>2373</v>
      </c>
      <c r="E42" s="6">
        <v>4369</v>
      </c>
      <c r="H42" s="6">
        <v>2447</v>
      </c>
      <c r="K42" s="6">
        <v>2303</v>
      </c>
      <c r="N42" s="6">
        <v>1330</v>
      </c>
    </row>
    <row r="43" spans="1:14" ht="15">
      <c r="A43" t="s">
        <v>83</v>
      </c>
      <c r="B43" s="14">
        <v>-2284</v>
      </c>
      <c r="E43" s="14">
        <v>-522</v>
      </c>
      <c r="H43" s="6">
        <v>2072</v>
      </c>
      <c r="K43" s="14">
        <v>-627</v>
      </c>
      <c r="N43" s="14">
        <v>-430</v>
      </c>
    </row>
    <row r="44" spans="1:14" ht="15">
      <c r="A44" t="s">
        <v>84</v>
      </c>
      <c r="B44" s="14">
        <v>-1831</v>
      </c>
      <c r="E44" s="14">
        <v>-4597</v>
      </c>
      <c r="H44" s="14">
        <v>-2886</v>
      </c>
      <c r="K44" s="14">
        <v>-1392</v>
      </c>
      <c r="N44" s="14">
        <v>-449</v>
      </c>
    </row>
    <row r="45" spans="1:14" ht="15">
      <c r="A45" t="s">
        <v>85</v>
      </c>
      <c r="B45" s="14">
        <v>-1742</v>
      </c>
      <c r="E45" s="14">
        <v>-750</v>
      </c>
      <c r="H45" s="6">
        <v>1633</v>
      </c>
      <c r="K45" s="6">
        <v>284</v>
      </c>
      <c r="N45" s="6">
        <v>451</v>
      </c>
    </row>
  </sheetData>
  <sheetProtection selectLockedCells="1" selectUnlockedCells="1"/>
  <mergeCells count="68">
    <mergeCell ref="A2:F2"/>
    <mergeCell ref="A4:O4"/>
    <mergeCell ref="B6:O6"/>
    <mergeCell ref="B7:C7"/>
    <mergeCell ref="E7:F7"/>
    <mergeCell ref="H7:I7"/>
    <mergeCell ref="K7:L7"/>
    <mergeCell ref="N7:O7"/>
    <mergeCell ref="B8:C8"/>
    <mergeCell ref="E8:F8"/>
    <mergeCell ref="H8:I8"/>
    <mergeCell ref="K8:L8"/>
    <mergeCell ref="N8:O8"/>
    <mergeCell ref="B16:C16"/>
    <mergeCell ref="E16:F16"/>
    <mergeCell ref="H16:I16"/>
    <mergeCell ref="K16:L16"/>
    <mergeCell ref="N16:O16"/>
    <mergeCell ref="B17:C17"/>
    <mergeCell ref="E17:F17"/>
    <mergeCell ref="H17:I17"/>
    <mergeCell ref="K17:L17"/>
    <mergeCell ref="N17:O17"/>
    <mergeCell ref="B18:C18"/>
    <mergeCell ref="E18:F18"/>
    <mergeCell ref="H18:I18"/>
    <mergeCell ref="K18:L18"/>
    <mergeCell ref="N18:O18"/>
    <mergeCell ref="B21:C21"/>
    <mergeCell ref="E21:F21"/>
    <mergeCell ref="H21:I21"/>
    <mergeCell ref="K21:L21"/>
    <mergeCell ref="N21:O21"/>
    <mergeCell ref="B26:C26"/>
    <mergeCell ref="E26:F26"/>
    <mergeCell ref="H26:I26"/>
    <mergeCell ref="K26:L26"/>
    <mergeCell ref="N26:O26"/>
    <mergeCell ref="B27:C27"/>
    <mergeCell ref="E27:F27"/>
    <mergeCell ref="H27:I27"/>
    <mergeCell ref="K27:L27"/>
    <mergeCell ref="N27:O27"/>
    <mergeCell ref="B35:C35"/>
    <mergeCell ref="E35:F35"/>
    <mergeCell ref="H35:I35"/>
    <mergeCell ref="K35:L35"/>
    <mergeCell ref="N35:O35"/>
    <mergeCell ref="B36:C36"/>
    <mergeCell ref="E36:F36"/>
    <mergeCell ref="H36:I36"/>
    <mergeCell ref="K36:L36"/>
    <mergeCell ref="N36:O36"/>
    <mergeCell ref="B39:C39"/>
    <mergeCell ref="E39:F39"/>
    <mergeCell ref="H39:I39"/>
    <mergeCell ref="K39:L39"/>
    <mergeCell ref="N39:O39"/>
    <mergeCell ref="B40:C40"/>
    <mergeCell ref="E40:F40"/>
    <mergeCell ref="H40:I40"/>
    <mergeCell ref="K40:L40"/>
    <mergeCell ref="N40:O40"/>
    <mergeCell ref="B41:C41"/>
    <mergeCell ref="E41:F41"/>
    <mergeCell ref="H41:I41"/>
    <mergeCell ref="K41:L41"/>
    <mergeCell ref="N41:O4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8.00390625" defaultRowHeight="15"/>
  <cols>
    <col min="1" max="1" width="93.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2.7109375" style="0" customWidth="1"/>
    <col min="14" max="14" width="10.7109375" style="0" customWidth="1"/>
    <col min="15" max="16" width="8.7109375" style="0" customWidth="1"/>
    <col min="17" max="17" width="10.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2:18" ht="15">
      <c r="B4" s="7" t="s">
        <v>20</v>
      </c>
      <c r="C4" s="7"/>
      <c r="D4" s="7"/>
      <c r="E4" s="7"/>
      <c r="F4" s="7"/>
      <c r="H4" s="7" t="s">
        <v>21</v>
      </c>
      <c r="I4" s="7"/>
      <c r="J4" s="7"/>
      <c r="K4" s="7"/>
      <c r="L4" s="7"/>
      <c r="N4" s="7" t="s">
        <v>87</v>
      </c>
      <c r="O4" s="7"/>
      <c r="P4" s="7"/>
      <c r="Q4" s="7"/>
      <c r="R4" s="7"/>
    </row>
    <row r="5" spans="2:18" ht="15">
      <c r="B5" s="7" t="s">
        <v>429</v>
      </c>
      <c r="C5" s="7"/>
      <c r="E5" s="7" t="s">
        <v>114</v>
      </c>
      <c r="F5" s="7"/>
      <c r="H5" s="7" t="s">
        <v>429</v>
      </c>
      <c r="I5" s="7"/>
      <c r="K5" s="7" t="s">
        <v>114</v>
      </c>
      <c r="L5" s="7"/>
      <c r="N5" s="7" t="s">
        <v>429</v>
      </c>
      <c r="O5" s="7"/>
      <c r="Q5" s="7" t="s">
        <v>114</v>
      </c>
      <c r="R5" s="7"/>
    </row>
    <row r="6" spans="1:17" ht="15">
      <c r="A6" t="s">
        <v>430</v>
      </c>
      <c r="B6" s="6">
        <v>73</v>
      </c>
      <c r="E6" s="8">
        <v>25</v>
      </c>
      <c r="H6" s="6">
        <v>594</v>
      </c>
      <c r="K6" s="8">
        <v>25</v>
      </c>
      <c r="N6" s="6">
        <v>434</v>
      </c>
      <c r="Q6" s="8">
        <v>25</v>
      </c>
    </row>
    <row r="7" spans="2:18" ht="15">
      <c r="B7" s="2"/>
      <c r="C7" s="2"/>
      <c r="E7" s="2"/>
      <c r="F7" s="2"/>
      <c r="H7" s="2"/>
      <c r="I7" s="2"/>
      <c r="K7" s="2"/>
      <c r="L7" s="2"/>
      <c r="N7" s="2"/>
      <c r="O7" s="2"/>
      <c r="Q7" s="2"/>
      <c r="R7" s="2"/>
    </row>
    <row r="8" spans="1:17" ht="15">
      <c r="A8" t="s">
        <v>431</v>
      </c>
      <c r="B8" s="6">
        <v>16</v>
      </c>
      <c r="E8" s="8">
        <v>5.5</v>
      </c>
      <c r="H8" s="6">
        <v>19</v>
      </c>
      <c r="K8" s="8">
        <v>0.8</v>
      </c>
      <c r="N8" s="14">
        <v>-78</v>
      </c>
      <c r="Q8" s="16">
        <v>-4.5</v>
      </c>
    </row>
    <row r="9" spans="1:17" ht="15">
      <c r="A9" t="s">
        <v>175</v>
      </c>
      <c r="B9" s="6">
        <v>59</v>
      </c>
      <c r="E9" s="8">
        <v>20.2</v>
      </c>
      <c r="H9" s="6">
        <v>10</v>
      </c>
      <c r="K9" s="8">
        <v>0.4</v>
      </c>
      <c r="N9" s="6">
        <v>19</v>
      </c>
      <c r="Q9" s="8">
        <v>1.1</v>
      </c>
    </row>
    <row r="10" spans="1:17" ht="15">
      <c r="A10" t="s">
        <v>176</v>
      </c>
      <c r="B10" s="6">
        <v>52</v>
      </c>
      <c r="E10" s="8">
        <v>17.8</v>
      </c>
      <c r="H10" s="6">
        <v>64</v>
      </c>
      <c r="K10" s="8">
        <v>2.7</v>
      </c>
      <c r="N10" s="6">
        <v>38</v>
      </c>
      <c r="Q10" s="8">
        <v>2.2</v>
      </c>
    </row>
    <row r="11" spans="1:17" ht="15">
      <c r="A11" t="s">
        <v>177</v>
      </c>
      <c r="B11" s="5" t="s">
        <v>37</v>
      </c>
      <c r="E11" s="5" t="s">
        <v>37</v>
      </c>
      <c r="H11" s="5" t="s">
        <v>37</v>
      </c>
      <c r="K11" s="5" t="s">
        <v>37</v>
      </c>
      <c r="N11" s="6">
        <v>66</v>
      </c>
      <c r="Q11" s="8">
        <v>3.8</v>
      </c>
    </row>
    <row r="12" spans="1:17" ht="15">
      <c r="A12" t="s">
        <v>178</v>
      </c>
      <c r="B12" s="5" t="s">
        <v>37</v>
      </c>
      <c r="E12" s="5" t="s">
        <v>37</v>
      </c>
      <c r="H12" s="14">
        <v>-3</v>
      </c>
      <c r="K12" s="16">
        <v>-0.1</v>
      </c>
      <c r="M12" s="21" t="s">
        <v>399</v>
      </c>
      <c r="N12" s="14">
        <v>-734</v>
      </c>
      <c r="Q12" s="16">
        <v>-42.3</v>
      </c>
    </row>
    <row r="13" spans="1:17" ht="15">
      <c r="A13" t="s">
        <v>180</v>
      </c>
      <c r="B13" s="14">
        <v>-68</v>
      </c>
      <c r="E13" s="16">
        <v>-23.2</v>
      </c>
      <c r="H13" s="14">
        <v>-252</v>
      </c>
      <c r="K13" s="16">
        <v>-10.6</v>
      </c>
      <c r="N13" s="14">
        <v>-130</v>
      </c>
      <c r="Q13" s="16">
        <v>-7.5</v>
      </c>
    </row>
    <row r="14" spans="1:17" ht="15">
      <c r="A14" t="s">
        <v>181</v>
      </c>
      <c r="B14" s="14">
        <v>-118</v>
      </c>
      <c r="E14" s="16">
        <v>-40.5</v>
      </c>
      <c r="H14" s="14">
        <v>-119</v>
      </c>
      <c r="K14" s="16">
        <v>-5</v>
      </c>
      <c r="N14" s="14">
        <v>-82</v>
      </c>
      <c r="Q14" s="16">
        <v>-4.7</v>
      </c>
    </row>
    <row r="15" spans="1:17" ht="15">
      <c r="A15" t="s">
        <v>432</v>
      </c>
      <c r="B15" s="14">
        <v>-3</v>
      </c>
      <c r="E15" s="16">
        <v>-1.2</v>
      </c>
      <c r="H15" s="14">
        <v>-83</v>
      </c>
      <c r="K15" s="16">
        <v>-3.5</v>
      </c>
      <c r="N15" s="14">
        <v>-5</v>
      </c>
      <c r="Q15" s="16">
        <v>-0.30000000000000004</v>
      </c>
    </row>
    <row r="16" spans="1:17" ht="15">
      <c r="A16" t="s">
        <v>183</v>
      </c>
      <c r="B16" s="6">
        <v>9</v>
      </c>
      <c r="E16" s="8">
        <v>3.3</v>
      </c>
      <c r="H16" s="14">
        <v>-54</v>
      </c>
      <c r="K16" s="16">
        <v>-2.3</v>
      </c>
      <c r="N16" s="14">
        <v>-11</v>
      </c>
      <c r="Q16" s="16">
        <v>-0.6000000000000001</v>
      </c>
    </row>
    <row r="17" spans="1:17" ht="15">
      <c r="A17" t="s">
        <v>184</v>
      </c>
      <c r="B17" s="6">
        <v>20</v>
      </c>
      <c r="E17" s="8">
        <v>6.9</v>
      </c>
      <c r="H17" s="6">
        <v>176</v>
      </c>
      <c r="K17" s="8">
        <v>7.4</v>
      </c>
      <c r="N17" s="14">
        <v>-483</v>
      </c>
      <c r="Q17" s="16">
        <v>-27.8</v>
      </c>
    </row>
  </sheetData>
  <sheetProtection selectLockedCells="1" selectUnlockedCells="1"/>
  <mergeCells count="16">
    <mergeCell ref="A2:R2"/>
    <mergeCell ref="B4:F4"/>
    <mergeCell ref="H4:L4"/>
    <mergeCell ref="N4:R4"/>
    <mergeCell ref="B5:C5"/>
    <mergeCell ref="E5:F5"/>
    <mergeCell ref="H5:I5"/>
    <mergeCell ref="K5:L5"/>
    <mergeCell ref="N5:O5"/>
    <mergeCell ref="Q5:R5"/>
    <mergeCell ref="B7:C7"/>
    <mergeCell ref="E7:F7"/>
    <mergeCell ref="H7:I7"/>
    <mergeCell ref="K7:L7"/>
    <mergeCell ref="N7:O7"/>
    <mergeCell ref="Q7:R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53.7109375" style="0" customWidth="1"/>
    <col min="2" max="2" width="10.7109375" style="0" customWidth="1"/>
    <col min="3" max="4" width="8.7109375" style="0" customWidth="1"/>
    <col min="5" max="5" width="10.7109375" style="0" customWidth="1"/>
    <col min="6" max="16384" width="8.7109375" style="0" customWidth="1"/>
  </cols>
  <sheetData>
    <row r="2" spans="1:6" ht="15">
      <c r="A2" s="1" t="s">
        <v>433</v>
      </c>
      <c r="B2" s="1"/>
      <c r="C2" s="1"/>
      <c r="D2" s="1"/>
      <c r="E2" s="1"/>
      <c r="F2" s="1"/>
    </row>
    <row r="4" spans="1:6" ht="15">
      <c r="A4" s="2"/>
      <c r="B4" s="2"/>
      <c r="C4" s="2"/>
      <c r="D4" s="2"/>
      <c r="E4" s="2"/>
      <c r="F4" s="2"/>
    </row>
    <row r="6" spans="2:6" ht="15">
      <c r="B6" s="7" t="s">
        <v>20</v>
      </c>
      <c r="C6" s="7"/>
      <c r="E6" s="7" t="s">
        <v>21</v>
      </c>
      <c r="F6" s="7"/>
    </row>
    <row r="7" spans="1:5" ht="15">
      <c r="A7" t="s">
        <v>434</v>
      </c>
      <c r="B7" s="6">
        <v>499</v>
      </c>
      <c r="E7" s="6">
        <v>598</v>
      </c>
    </row>
    <row r="8" spans="1:5" ht="15">
      <c r="A8" t="s">
        <v>435</v>
      </c>
      <c r="B8" s="6">
        <v>103</v>
      </c>
      <c r="E8" s="6">
        <v>117</v>
      </c>
    </row>
    <row r="9" spans="1:5" ht="15">
      <c r="A9" t="s">
        <v>436</v>
      </c>
      <c r="B9" s="6">
        <v>111</v>
      </c>
      <c r="E9" s="6">
        <v>83</v>
      </c>
    </row>
    <row r="10" spans="1:5" ht="15">
      <c r="A10" t="s">
        <v>437</v>
      </c>
      <c r="B10" s="6">
        <v>95</v>
      </c>
      <c r="E10" s="6">
        <v>83</v>
      </c>
    </row>
    <row r="11" spans="1:5" ht="15">
      <c r="A11" t="s">
        <v>275</v>
      </c>
      <c r="B11" s="6">
        <v>53</v>
      </c>
      <c r="E11" s="5" t="s">
        <v>37</v>
      </c>
    </row>
    <row r="12" spans="1:5" ht="15">
      <c r="A12" t="s">
        <v>297</v>
      </c>
      <c r="B12" s="6">
        <v>15</v>
      </c>
      <c r="E12" s="6">
        <v>18</v>
      </c>
    </row>
    <row r="13" spans="1:5" ht="15">
      <c r="A13" t="s">
        <v>273</v>
      </c>
      <c r="B13" s="6">
        <v>5</v>
      </c>
      <c r="E13" s="6">
        <v>12</v>
      </c>
    </row>
    <row r="14" spans="1:5" ht="15">
      <c r="A14" t="s">
        <v>345</v>
      </c>
      <c r="B14" s="6">
        <v>64</v>
      </c>
      <c r="E14" s="6">
        <v>83</v>
      </c>
    </row>
    <row r="15" spans="1:5" ht="15">
      <c r="A15" t="s">
        <v>346</v>
      </c>
      <c r="B15" s="6">
        <v>4</v>
      </c>
      <c r="E15" s="6">
        <v>2</v>
      </c>
    </row>
    <row r="16" spans="1:5" ht="15">
      <c r="A16" t="s">
        <v>438</v>
      </c>
      <c r="B16" s="5" t="s">
        <v>37</v>
      </c>
      <c r="E16" s="6">
        <v>2</v>
      </c>
    </row>
    <row r="17" spans="1:5" ht="15">
      <c r="A17" s="3" t="s">
        <v>439</v>
      </c>
      <c r="B17" s="6">
        <v>949</v>
      </c>
      <c r="E17" s="6">
        <v>998</v>
      </c>
    </row>
    <row r="18" spans="1:5" ht="15">
      <c r="A18" t="s">
        <v>440</v>
      </c>
      <c r="B18" s="14">
        <v>-190</v>
      </c>
      <c r="E18" s="14">
        <v>-145</v>
      </c>
    </row>
    <row r="19" spans="1:5" ht="15">
      <c r="A19" s="3" t="s">
        <v>441</v>
      </c>
      <c r="B19" s="6">
        <v>759</v>
      </c>
      <c r="E19" s="6">
        <v>853</v>
      </c>
    </row>
    <row r="20" spans="2:6" ht="15">
      <c r="B20" s="2"/>
      <c r="C20" s="2"/>
      <c r="E20" s="2"/>
      <c r="F20" s="2"/>
    </row>
    <row r="21" spans="1:5" ht="15">
      <c r="A21" t="s">
        <v>263</v>
      </c>
      <c r="B21" s="14">
        <v>-520</v>
      </c>
      <c r="E21" s="14">
        <v>-828</v>
      </c>
    </row>
    <row r="22" spans="1:5" ht="15">
      <c r="A22" t="s">
        <v>442</v>
      </c>
      <c r="B22" s="14">
        <v>-99</v>
      </c>
      <c r="E22" s="14">
        <v>-96</v>
      </c>
    </row>
    <row r="23" spans="1:5" ht="15">
      <c r="A23" t="s">
        <v>262</v>
      </c>
      <c r="B23" s="14">
        <v>-34</v>
      </c>
      <c r="E23" s="14">
        <v>-47</v>
      </c>
    </row>
    <row r="24" spans="1:5" ht="15">
      <c r="A24" t="s">
        <v>264</v>
      </c>
      <c r="B24" s="14">
        <v>-43</v>
      </c>
      <c r="E24" s="14">
        <v>-39</v>
      </c>
    </row>
    <row r="25" spans="1:5" ht="15">
      <c r="A25" t="s">
        <v>261</v>
      </c>
      <c r="B25" s="14">
        <v>-52</v>
      </c>
      <c r="E25" s="5" t="s">
        <v>37</v>
      </c>
    </row>
    <row r="26" spans="1:5" ht="15">
      <c r="A26" s="3" t="s">
        <v>443</v>
      </c>
      <c r="B26" s="14">
        <v>-748</v>
      </c>
      <c r="E26" s="14">
        <v>-1010</v>
      </c>
    </row>
    <row r="27" spans="1:5" ht="15">
      <c r="A27" t="s">
        <v>444</v>
      </c>
      <c r="B27" s="6">
        <v>11</v>
      </c>
      <c r="E27" s="14">
        <v>-157</v>
      </c>
    </row>
  </sheetData>
  <sheetProtection selectLockedCells="1" selectUnlockedCells="1"/>
  <mergeCells count="6">
    <mergeCell ref="A2:F2"/>
    <mergeCell ref="A4:F4"/>
    <mergeCell ref="B6:C6"/>
    <mergeCell ref="E6:F6"/>
    <mergeCell ref="B20:C20"/>
    <mergeCell ref="E20:F2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5.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15">
      <c r="B4" s="7" t="s">
        <v>20</v>
      </c>
      <c r="C4" s="7"/>
      <c r="E4" s="7" t="s">
        <v>21</v>
      </c>
      <c r="F4" s="7"/>
    </row>
    <row r="5" spans="1:5" ht="15">
      <c r="A5" t="s">
        <v>445</v>
      </c>
      <c r="B5" s="6">
        <v>293</v>
      </c>
      <c r="E5" s="6">
        <v>293</v>
      </c>
    </row>
    <row r="6" spans="1:5" ht="15">
      <c r="A6" t="s">
        <v>446</v>
      </c>
      <c r="B6" s="14">
        <v>-282</v>
      </c>
      <c r="E6" s="14">
        <v>-450</v>
      </c>
    </row>
    <row r="7" spans="2:5" ht="15">
      <c r="B7" s="6">
        <v>11</v>
      </c>
      <c r="E7" s="14">
        <v>-157</v>
      </c>
    </row>
  </sheetData>
  <sheetProtection selectLockedCells="1" selectUnlockedCells="1"/>
  <mergeCells count="3">
    <mergeCell ref="A2:F2"/>
    <mergeCell ref="B4:C4"/>
    <mergeCell ref="E4:F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3:28" ht="15">
      <c r="C4" s="7" t="s">
        <v>447</v>
      </c>
      <c r="D4" s="7"/>
      <c r="F4" s="7" t="s">
        <v>448</v>
      </c>
      <c r="G4" s="7"/>
      <c r="H4" s="7"/>
      <c r="I4" s="7"/>
      <c r="J4" s="7"/>
      <c r="K4" s="7"/>
      <c r="L4" s="7"/>
      <c r="M4" s="7"/>
      <c r="N4" s="7"/>
      <c r="O4" s="7"/>
      <c r="P4" s="7"/>
      <c r="Q4" s="7"/>
      <c r="R4" s="7"/>
      <c r="S4" s="7"/>
      <c r="T4" s="7"/>
      <c r="U4" s="7"/>
      <c r="V4" s="7"/>
      <c r="W4" s="7"/>
      <c r="X4" s="7"/>
      <c r="Y4" s="7"/>
      <c r="Z4" s="7"/>
      <c r="AA4" s="7"/>
      <c r="AB4" s="7"/>
    </row>
    <row r="5" spans="3:28" ht="15">
      <c r="C5" s="7" t="s">
        <v>449</v>
      </c>
      <c r="D5" s="7"/>
      <c r="F5" s="2"/>
      <c r="G5" s="2"/>
      <c r="I5" s="2"/>
      <c r="J5" s="2"/>
      <c r="L5" s="2"/>
      <c r="M5" s="2"/>
      <c r="O5" s="2"/>
      <c r="P5" s="2"/>
      <c r="R5" s="2"/>
      <c r="S5" s="2"/>
      <c r="U5" s="2"/>
      <c r="V5" s="2"/>
      <c r="X5" s="2"/>
      <c r="Y5" s="2"/>
      <c r="AA5" s="2"/>
      <c r="AB5" s="2"/>
    </row>
    <row r="6" spans="3:28" ht="39.75" customHeight="1">
      <c r="C6" s="7" t="s">
        <v>20</v>
      </c>
      <c r="D6" s="7"/>
      <c r="F6" s="7" t="s">
        <v>214</v>
      </c>
      <c r="G6" s="7"/>
      <c r="H6" s="21"/>
      <c r="I6" s="7" t="s">
        <v>215</v>
      </c>
      <c r="J6" s="7"/>
      <c r="K6" s="21"/>
      <c r="L6" s="7" t="s">
        <v>216</v>
      </c>
      <c r="M6" s="7"/>
      <c r="N6" s="21"/>
      <c r="O6" s="7" t="s">
        <v>217</v>
      </c>
      <c r="P6" s="7"/>
      <c r="Q6" s="21"/>
      <c r="R6" s="7" t="s">
        <v>218</v>
      </c>
      <c r="S6" s="7"/>
      <c r="U6" s="9" t="s">
        <v>450</v>
      </c>
      <c r="V6" s="9"/>
      <c r="X6" s="7" t="s">
        <v>451</v>
      </c>
      <c r="Y6" s="7"/>
      <c r="AA6" s="7" t="s">
        <v>452</v>
      </c>
      <c r="AB6" s="7"/>
    </row>
    <row r="7" spans="1:27" ht="15">
      <c r="A7" t="s">
        <v>453</v>
      </c>
      <c r="C7" s="6">
        <v>734</v>
      </c>
      <c r="F7" s="6">
        <v>6</v>
      </c>
      <c r="I7" s="6">
        <v>1</v>
      </c>
      <c r="L7" s="6">
        <v>16</v>
      </c>
      <c r="O7" s="6">
        <v>2</v>
      </c>
      <c r="R7" s="6">
        <v>4</v>
      </c>
      <c r="U7" s="6">
        <v>165</v>
      </c>
      <c r="X7" s="6">
        <v>140</v>
      </c>
      <c r="AA7" s="6">
        <v>400</v>
      </c>
    </row>
  </sheetData>
  <sheetProtection selectLockedCells="1" selectUnlockedCells="1"/>
  <mergeCells count="21">
    <mergeCell ref="A2:AB2"/>
    <mergeCell ref="C4:D4"/>
    <mergeCell ref="F4:AB4"/>
    <mergeCell ref="C5:D5"/>
    <mergeCell ref="F5:G5"/>
    <mergeCell ref="I5:J5"/>
    <mergeCell ref="L5:M5"/>
    <mergeCell ref="O5:P5"/>
    <mergeCell ref="R5:S5"/>
    <mergeCell ref="U5:V5"/>
    <mergeCell ref="X5:Y5"/>
    <mergeCell ref="AA5:AB5"/>
    <mergeCell ref="C6:D6"/>
    <mergeCell ref="F6:G6"/>
    <mergeCell ref="I6:J6"/>
    <mergeCell ref="L6:M6"/>
    <mergeCell ref="O6:P6"/>
    <mergeCell ref="R6:S6"/>
    <mergeCell ref="U6:V6"/>
    <mergeCell ref="X6:Y6"/>
    <mergeCell ref="AA6:AB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3:28" ht="15">
      <c r="C4" s="7" t="s">
        <v>447</v>
      </c>
      <c r="D4" s="7"/>
      <c r="F4" s="7" t="s">
        <v>448</v>
      </c>
      <c r="G4" s="7"/>
      <c r="H4" s="7"/>
      <c r="I4" s="7"/>
      <c r="J4" s="7"/>
      <c r="K4" s="7"/>
      <c r="L4" s="7"/>
      <c r="M4" s="7"/>
      <c r="N4" s="7"/>
      <c r="O4" s="7"/>
      <c r="P4" s="7"/>
      <c r="Q4" s="7"/>
      <c r="R4" s="7"/>
      <c r="S4" s="7"/>
      <c r="T4" s="7"/>
      <c r="U4" s="7"/>
      <c r="V4" s="7"/>
      <c r="W4" s="7"/>
      <c r="X4" s="7"/>
      <c r="Y4" s="7"/>
      <c r="Z4" s="7"/>
      <c r="AA4" s="7"/>
      <c r="AB4" s="7"/>
    </row>
    <row r="5" spans="3:28" ht="15">
      <c r="C5" s="7" t="s">
        <v>449</v>
      </c>
      <c r="D5" s="7"/>
      <c r="F5" s="2"/>
      <c r="G5" s="2"/>
      <c r="I5" s="2"/>
      <c r="J5" s="2"/>
      <c r="L5" s="2"/>
      <c r="M5" s="2"/>
      <c r="O5" s="2"/>
      <c r="P5" s="2"/>
      <c r="R5" s="2"/>
      <c r="S5" s="2"/>
      <c r="U5" s="2"/>
      <c r="V5" s="2"/>
      <c r="X5" s="2"/>
      <c r="Y5" s="2"/>
      <c r="AA5" s="2"/>
      <c r="AB5" s="2"/>
    </row>
    <row r="6" spans="3:28" ht="15">
      <c r="C6" s="7" t="s">
        <v>20</v>
      </c>
      <c r="D6" s="7"/>
      <c r="F6" s="7" t="s">
        <v>214</v>
      </c>
      <c r="G6" s="7"/>
      <c r="H6" s="21"/>
      <c r="I6" s="7" t="s">
        <v>215</v>
      </c>
      <c r="J6" s="7"/>
      <c r="K6" s="21"/>
      <c r="L6" s="7" t="s">
        <v>216</v>
      </c>
      <c r="M6" s="7"/>
      <c r="N6" s="21"/>
      <c r="O6" s="7" t="s">
        <v>217</v>
      </c>
      <c r="P6" s="7"/>
      <c r="Q6" s="21"/>
      <c r="R6" s="7" t="s">
        <v>218</v>
      </c>
      <c r="S6" s="7"/>
      <c r="U6" s="7" t="s">
        <v>454</v>
      </c>
      <c r="V6" s="7"/>
      <c r="X6" s="7" t="s">
        <v>451</v>
      </c>
      <c r="Y6" s="7"/>
      <c r="AA6" s="7" t="s">
        <v>452</v>
      </c>
      <c r="AB6" s="7"/>
    </row>
    <row r="7" spans="1:27" ht="15">
      <c r="A7" t="s">
        <v>455</v>
      </c>
      <c r="C7" s="6">
        <v>500</v>
      </c>
      <c r="F7" s="6">
        <v>16</v>
      </c>
      <c r="I7" s="6">
        <v>1</v>
      </c>
      <c r="L7" s="6">
        <v>11</v>
      </c>
      <c r="O7" s="6">
        <v>10</v>
      </c>
      <c r="R7" s="6">
        <v>10</v>
      </c>
      <c r="U7" s="6">
        <v>112</v>
      </c>
      <c r="X7" s="6">
        <v>286</v>
      </c>
      <c r="AA7" s="6">
        <v>54</v>
      </c>
    </row>
  </sheetData>
  <sheetProtection selectLockedCells="1" selectUnlockedCells="1"/>
  <mergeCells count="21">
    <mergeCell ref="A2:AB2"/>
    <mergeCell ref="C4:D4"/>
    <mergeCell ref="F4:AB4"/>
    <mergeCell ref="C5:D5"/>
    <mergeCell ref="F5:G5"/>
    <mergeCell ref="I5:J5"/>
    <mergeCell ref="L5:M5"/>
    <mergeCell ref="O5:P5"/>
    <mergeCell ref="R5:S5"/>
    <mergeCell ref="U5:V5"/>
    <mergeCell ref="X5:Y5"/>
    <mergeCell ref="AA5:AB5"/>
    <mergeCell ref="C6:D6"/>
    <mergeCell ref="F6:G6"/>
    <mergeCell ref="I6:J6"/>
    <mergeCell ref="L6:M6"/>
    <mergeCell ref="O6:P6"/>
    <mergeCell ref="R6:S6"/>
    <mergeCell ref="U6:V6"/>
    <mergeCell ref="X6:Y6"/>
    <mergeCell ref="AA6:AB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8.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2:9" ht="15">
      <c r="B4" s="7" t="s">
        <v>20</v>
      </c>
      <c r="C4" s="7"/>
      <c r="E4" s="7" t="s">
        <v>21</v>
      </c>
      <c r="F4" s="7"/>
      <c r="H4" s="7" t="s">
        <v>87</v>
      </c>
      <c r="I4" s="7"/>
    </row>
    <row r="5" spans="1:8" ht="15">
      <c r="A5" t="s">
        <v>456</v>
      </c>
      <c r="B5" s="6">
        <v>165</v>
      </c>
      <c r="E5" s="6">
        <v>177</v>
      </c>
      <c r="H5" s="6">
        <v>146</v>
      </c>
    </row>
    <row r="6" spans="1:8" ht="15">
      <c r="A6" t="s">
        <v>457</v>
      </c>
      <c r="B6" s="14">
        <v>-1</v>
      </c>
      <c r="E6" s="14">
        <v>-4</v>
      </c>
      <c r="H6" s="6">
        <v>4</v>
      </c>
    </row>
    <row r="7" spans="1:8" ht="15">
      <c r="A7" t="s">
        <v>458</v>
      </c>
      <c r="B7" s="14">
        <v>-3</v>
      </c>
      <c r="E7" s="5" t="s">
        <v>37</v>
      </c>
      <c r="H7" s="5" t="s">
        <v>37</v>
      </c>
    </row>
    <row r="8" spans="1:8" ht="15">
      <c r="A8" t="s">
        <v>459</v>
      </c>
      <c r="B8" s="6">
        <v>4</v>
      </c>
      <c r="E8" s="6">
        <v>7</v>
      </c>
      <c r="H8" s="6">
        <v>19</v>
      </c>
    </row>
    <row r="9" spans="1:8" ht="15">
      <c r="A9" t="s">
        <v>460</v>
      </c>
      <c r="B9" s="14">
        <v>-4</v>
      </c>
      <c r="E9" s="14">
        <v>-17</v>
      </c>
      <c r="H9" s="5" t="s">
        <v>37</v>
      </c>
    </row>
    <row r="10" spans="1:8" ht="15">
      <c r="A10" t="s">
        <v>461</v>
      </c>
      <c r="B10" s="6">
        <v>7</v>
      </c>
      <c r="E10" s="6">
        <v>7</v>
      </c>
      <c r="H10" s="6">
        <v>10</v>
      </c>
    </row>
    <row r="11" spans="1:8" ht="15">
      <c r="A11" t="s">
        <v>462</v>
      </c>
      <c r="B11" s="14">
        <v>-9</v>
      </c>
      <c r="E11" s="14">
        <v>-5</v>
      </c>
      <c r="H11" s="14">
        <v>-2</v>
      </c>
    </row>
    <row r="12" spans="1:8" ht="15">
      <c r="A12" t="s">
        <v>463</v>
      </c>
      <c r="B12" s="6">
        <v>159</v>
      </c>
      <c r="E12" s="6">
        <v>165</v>
      </c>
      <c r="H12" s="6">
        <v>177</v>
      </c>
    </row>
  </sheetData>
  <sheetProtection selectLockedCells="1" selectUnlockedCells="1"/>
  <mergeCells count="4">
    <mergeCell ref="A2:I2"/>
    <mergeCell ref="B4:C4"/>
    <mergeCell ref="E4:F4"/>
    <mergeCell ref="H4:I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8.7109375" style="0" customWidth="1"/>
    <col min="2" max="2" width="10.7109375" style="0" customWidth="1"/>
    <col min="3" max="4" width="8.7109375" style="0" customWidth="1"/>
    <col min="5" max="5" width="10.7109375" style="0" customWidth="1"/>
    <col min="6" max="16384" width="8.7109375" style="0" customWidth="1"/>
  </cols>
  <sheetData>
    <row r="2" spans="1:6" ht="15">
      <c r="A2" s="1" t="s">
        <v>464</v>
      </c>
      <c r="B2" s="1"/>
      <c r="C2" s="1"/>
      <c r="D2" s="1"/>
      <c r="E2" s="1"/>
      <c r="F2" s="1"/>
    </row>
    <row r="4" spans="1:6" ht="15">
      <c r="A4" s="2"/>
      <c r="B4" s="2"/>
      <c r="C4" s="2"/>
      <c r="D4" s="2"/>
      <c r="E4" s="2"/>
      <c r="F4" s="2"/>
    </row>
    <row r="6" spans="2:6" ht="15">
      <c r="B6" s="7" t="s">
        <v>20</v>
      </c>
      <c r="C6" s="7"/>
      <c r="E6" s="7" t="s">
        <v>21</v>
      </c>
      <c r="F6" s="7"/>
    </row>
    <row r="7" spans="1:5" ht="15">
      <c r="A7" t="s">
        <v>465</v>
      </c>
      <c r="B7" s="6">
        <v>669</v>
      </c>
      <c r="E7" s="6">
        <v>795</v>
      </c>
    </row>
    <row r="8" spans="1:5" ht="15">
      <c r="A8" t="s">
        <v>466</v>
      </c>
      <c r="B8" s="14">
        <v>-2</v>
      </c>
      <c r="E8" s="14">
        <v>-3</v>
      </c>
    </row>
    <row r="9" spans="2:5" ht="15">
      <c r="B9" s="6">
        <v>667</v>
      </c>
      <c r="E9" s="6">
        <v>792</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0.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15">
      <c r="B4" s="7" t="s">
        <v>20</v>
      </c>
      <c r="C4" s="7"/>
      <c r="E4" s="7" t="s">
        <v>21</v>
      </c>
      <c r="F4" s="7"/>
    </row>
    <row r="5" spans="1:5" ht="15">
      <c r="A5" t="s">
        <v>126</v>
      </c>
      <c r="B5" s="6">
        <v>80</v>
      </c>
      <c r="E5" s="6">
        <v>93</v>
      </c>
    </row>
    <row r="6" spans="1:5" ht="15">
      <c r="A6" t="s">
        <v>400</v>
      </c>
      <c r="B6" s="6">
        <v>536</v>
      </c>
      <c r="E6" s="6">
        <v>651</v>
      </c>
    </row>
    <row r="7" spans="1:5" ht="15">
      <c r="A7" t="s">
        <v>467</v>
      </c>
      <c r="B7" s="6">
        <v>51</v>
      </c>
      <c r="E7" s="6">
        <v>48</v>
      </c>
    </row>
    <row r="8" spans="2:5" ht="15">
      <c r="B8" s="6">
        <v>667</v>
      </c>
      <c r="E8" s="6">
        <v>792</v>
      </c>
    </row>
  </sheetData>
  <sheetProtection selectLockedCells="1" selectUnlockedCells="1"/>
  <mergeCells count="3">
    <mergeCell ref="A2:F2"/>
    <mergeCell ref="B4:C4"/>
    <mergeCell ref="E4:F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5.7109375" style="0" customWidth="1"/>
    <col min="2" max="2" width="10.7109375" style="0" customWidth="1"/>
    <col min="3" max="4" width="8.7109375" style="0" customWidth="1"/>
    <col min="5" max="5" width="10.7109375" style="0" customWidth="1"/>
    <col min="6" max="16384" width="8.7109375" style="0" customWidth="1"/>
  </cols>
  <sheetData>
    <row r="2" spans="1:6" ht="15">
      <c r="A2" s="1" t="s">
        <v>468</v>
      </c>
      <c r="B2" s="1"/>
      <c r="C2" s="1"/>
      <c r="D2" s="1"/>
      <c r="E2" s="1"/>
      <c r="F2" s="1"/>
    </row>
    <row r="4" spans="1:6" ht="15">
      <c r="A4" s="2"/>
      <c r="B4" s="2"/>
      <c r="C4" s="2"/>
      <c r="D4" s="2"/>
      <c r="E4" s="2"/>
      <c r="F4" s="2"/>
    </row>
    <row r="6" spans="2:6" ht="15">
      <c r="B6" s="7" t="s">
        <v>20</v>
      </c>
      <c r="C6" s="7"/>
      <c r="E6" s="7" t="s">
        <v>21</v>
      </c>
      <c r="F6" s="7"/>
    </row>
    <row r="7" spans="1:5" ht="15">
      <c r="A7" t="s">
        <v>469</v>
      </c>
      <c r="B7" s="6">
        <v>52</v>
      </c>
      <c r="E7" s="6">
        <v>74</v>
      </c>
    </row>
    <row r="8" spans="1:5" ht="15">
      <c r="A8" t="s">
        <v>470</v>
      </c>
      <c r="B8" s="6">
        <v>894</v>
      </c>
      <c r="E8" s="6">
        <v>949</v>
      </c>
    </row>
    <row r="9" spans="1:5" ht="15">
      <c r="A9" t="s">
        <v>471</v>
      </c>
      <c r="B9" s="6">
        <v>246</v>
      </c>
      <c r="E9" s="6">
        <v>256</v>
      </c>
    </row>
    <row r="10" spans="2:5" ht="15">
      <c r="B10" s="6">
        <v>1192</v>
      </c>
      <c r="E10" s="6">
        <v>1279</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62.7109375" style="0" customWidth="1"/>
    <col min="2" max="2" width="22.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472</v>
      </c>
      <c r="B2" s="1"/>
      <c r="C2" s="1"/>
      <c r="D2" s="1"/>
      <c r="E2" s="1"/>
      <c r="F2" s="1"/>
    </row>
    <row r="4" spans="1:8" ht="15">
      <c r="A4" s="2"/>
      <c r="B4" s="2"/>
      <c r="C4" s="2"/>
      <c r="D4" s="2"/>
      <c r="E4" s="2"/>
      <c r="F4" s="2"/>
      <c r="G4" s="2"/>
      <c r="H4" s="2"/>
    </row>
    <row r="6" spans="2:7" ht="39.75" customHeight="1">
      <c r="B6" s="22" t="s">
        <v>473</v>
      </c>
      <c r="D6" s="15">
        <v>2019</v>
      </c>
      <c r="G6" s="15">
        <v>2018</v>
      </c>
    </row>
    <row r="7" spans="1:7" ht="15">
      <c r="A7" t="s">
        <v>474</v>
      </c>
      <c r="D7" s="6">
        <v>164</v>
      </c>
      <c r="G7" s="6">
        <v>165</v>
      </c>
    </row>
    <row r="8" spans="1:7" ht="15">
      <c r="A8" t="s">
        <v>475</v>
      </c>
      <c r="B8" s="5" t="s">
        <v>476</v>
      </c>
      <c r="D8" s="6">
        <v>1359</v>
      </c>
      <c r="G8" s="6">
        <v>1246</v>
      </c>
    </row>
    <row r="9" spans="1:7" ht="15">
      <c r="A9" t="s">
        <v>477</v>
      </c>
      <c r="B9" s="5" t="s">
        <v>478</v>
      </c>
      <c r="D9" s="6">
        <v>3749</v>
      </c>
      <c r="G9" s="6">
        <v>3435</v>
      </c>
    </row>
    <row r="10" spans="1:7" ht="15">
      <c r="A10" t="s">
        <v>479</v>
      </c>
      <c r="B10" s="5" t="s">
        <v>480</v>
      </c>
      <c r="D10" s="6">
        <v>665</v>
      </c>
      <c r="G10" s="6">
        <v>611</v>
      </c>
    </row>
    <row r="11" spans="1:7" ht="15">
      <c r="A11" t="s">
        <v>481</v>
      </c>
      <c r="D11" s="6">
        <v>253</v>
      </c>
      <c r="G11" s="6">
        <v>278</v>
      </c>
    </row>
    <row r="12" spans="4:7" ht="15">
      <c r="D12" s="6">
        <v>6190</v>
      </c>
      <c r="G12" s="6">
        <v>5735</v>
      </c>
    </row>
    <row r="13" spans="1:7" ht="15">
      <c r="A13" t="s">
        <v>482</v>
      </c>
      <c r="D13" s="14">
        <v>-3742</v>
      </c>
      <c r="G13" s="14">
        <v>-3299</v>
      </c>
    </row>
    <row r="14" spans="1:7" ht="15">
      <c r="A14" t="s">
        <v>483</v>
      </c>
      <c r="D14" s="6">
        <v>2448</v>
      </c>
      <c r="G14" s="6">
        <v>2436</v>
      </c>
    </row>
  </sheetData>
  <sheetProtection selectLockedCells="1" selectUnlockedCells="1"/>
  <mergeCells count="2">
    <mergeCell ref="A2:F2"/>
    <mergeCell ref="A4:H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31.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15" ht="15">
      <c r="A2" s="2"/>
      <c r="B2" s="2"/>
      <c r="C2" s="2"/>
      <c r="D2" s="2"/>
      <c r="E2" s="2"/>
      <c r="F2" s="2"/>
      <c r="G2" s="2"/>
      <c r="H2" s="2"/>
      <c r="I2" s="2"/>
      <c r="J2" s="2"/>
      <c r="K2" s="2"/>
      <c r="L2" s="2"/>
      <c r="M2" s="2"/>
      <c r="N2" s="2"/>
      <c r="O2" s="2"/>
    </row>
    <row r="4" spans="1:15" ht="15">
      <c r="A4" t="s">
        <v>86</v>
      </c>
      <c r="B4" s="7" t="s">
        <v>20</v>
      </c>
      <c r="C4" s="7"/>
      <c r="E4" s="7" t="s">
        <v>21</v>
      </c>
      <c r="F4" s="7"/>
      <c r="H4" s="7" t="s">
        <v>87</v>
      </c>
      <c r="I4" s="7"/>
      <c r="K4" s="7" t="s">
        <v>52</v>
      </c>
      <c r="L4" s="7"/>
      <c r="N4" s="7" t="s">
        <v>53</v>
      </c>
      <c r="O4" s="7"/>
    </row>
    <row r="5" spans="1:14" ht="15">
      <c r="A5" t="s">
        <v>88</v>
      </c>
      <c r="B5" s="6">
        <v>7365</v>
      </c>
      <c r="E5" s="6">
        <v>6247</v>
      </c>
      <c r="H5" s="6">
        <v>5814</v>
      </c>
      <c r="K5" s="6">
        <v>8766</v>
      </c>
      <c r="N5" s="6">
        <v>8656</v>
      </c>
    </row>
    <row r="6" spans="1:14" ht="15">
      <c r="A6" t="s">
        <v>89</v>
      </c>
      <c r="B6" s="5" t="s">
        <v>37</v>
      </c>
      <c r="E6" s="6">
        <v>1107</v>
      </c>
      <c r="H6" s="6">
        <v>751</v>
      </c>
      <c r="K6" s="6">
        <v>421</v>
      </c>
      <c r="N6" s="6">
        <v>556</v>
      </c>
    </row>
    <row r="7" spans="1:14" ht="15">
      <c r="A7" s="3" t="s">
        <v>90</v>
      </c>
      <c r="B7" s="6">
        <v>7365</v>
      </c>
      <c r="E7" s="6">
        <v>7354</v>
      </c>
      <c r="H7" s="6">
        <v>6565</v>
      </c>
      <c r="K7" s="6">
        <v>9187</v>
      </c>
      <c r="N7" s="6">
        <v>9212</v>
      </c>
    </row>
    <row r="8" spans="1:14" ht="15">
      <c r="A8" t="s">
        <v>91</v>
      </c>
      <c r="B8" s="14">
        <v>-1045</v>
      </c>
      <c r="E8" s="14">
        <v>-2789</v>
      </c>
      <c r="H8" s="14">
        <v>-3547</v>
      </c>
      <c r="K8" s="14">
        <v>-1894</v>
      </c>
      <c r="N8" s="14">
        <v>-1614</v>
      </c>
    </row>
    <row r="9" spans="1:14" ht="15">
      <c r="A9" t="s">
        <v>92</v>
      </c>
      <c r="B9" s="6">
        <v>6320</v>
      </c>
      <c r="E9" s="6">
        <v>4565</v>
      </c>
      <c r="H9" s="6">
        <v>3018</v>
      </c>
      <c r="K9" s="6">
        <v>7293</v>
      </c>
      <c r="N9" s="6">
        <v>7598</v>
      </c>
    </row>
  </sheetData>
  <sheetProtection selectLockedCells="1" selectUnlockedCells="1"/>
  <mergeCells count="6">
    <mergeCell ref="A2:O2"/>
    <mergeCell ref="B4:C4"/>
    <mergeCell ref="E4:F4"/>
    <mergeCell ref="H4:I4"/>
    <mergeCell ref="K4:L4"/>
    <mergeCell ref="N4:O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35.7109375" style="0" customWidth="1"/>
    <col min="2" max="2" width="10.7109375" style="0" customWidth="1"/>
    <col min="3" max="16384" width="8.7109375" style="0" customWidth="1"/>
  </cols>
  <sheetData>
    <row r="2" spans="1:6" ht="15">
      <c r="A2" s="1" t="s">
        <v>484</v>
      </c>
      <c r="B2" s="1"/>
      <c r="C2" s="1"/>
      <c r="D2" s="1"/>
      <c r="E2" s="1"/>
      <c r="F2" s="1"/>
    </row>
    <row r="4" spans="1:3" ht="15">
      <c r="A4" s="2"/>
      <c r="B4" s="2"/>
      <c r="C4" s="2"/>
    </row>
    <row r="6" spans="2:3" ht="15">
      <c r="B6" s="7" t="s">
        <v>47</v>
      </c>
      <c r="C6" s="7"/>
    </row>
    <row r="7" spans="1:3" ht="15">
      <c r="A7" s="18" t="s">
        <v>485</v>
      </c>
      <c r="B7" s="2"/>
      <c r="C7" s="2"/>
    </row>
    <row r="8" spans="1:2" ht="15">
      <c r="A8" t="s">
        <v>486</v>
      </c>
      <c r="B8" s="6">
        <v>9335</v>
      </c>
    </row>
    <row r="9" spans="1:2" ht="15">
      <c r="A9" t="s">
        <v>487</v>
      </c>
      <c r="B9" s="14">
        <v>-3472</v>
      </c>
    </row>
    <row r="10" spans="1:2" ht="15">
      <c r="A10" t="s">
        <v>488</v>
      </c>
      <c r="B10" s="6">
        <v>5863</v>
      </c>
    </row>
    <row r="11" spans="1:3" ht="15">
      <c r="A11" s="18" t="s">
        <v>489</v>
      </c>
      <c r="B11" s="2"/>
      <c r="C11" s="2"/>
    </row>
    <row r="12" spans="1:2" ht="15">
      <c r="A12" t="s">
        <v>490</v>
      </c>
      <c r="B12" s="6">
        <v>114</v>
      </c>
    </row>
    <row r="13" spans="1:2" ht="15">
      <c r="A13" t="s">
        <v>491</v>
      </c>
      <c r="B13" s="14">
        <v>-1509</v>
      </c>
    </row>
    <row r="14" spans="1:2" ht="15">
      <c r="A14" t="s">
        <v>457</v>
      </c>
      <c r="B14" s="14">
        <v>-1</v>
      </c>
    </row>
    <row r="15" spans="1:2" ht="15">
      <c r="A15" s="3" t="s">
        <v>492</v>
      </c>
      <c r="B15" s="14">
        <v>-1396</v>
      </c>
    </row>
    <row r="16" spans="1:3" ht="15">
      <c r="A16" s="18" t="s">
        <v>368</v>
      </c>
      <c r="B16" s="2"/>
      <c r="C16" s="2"/>
    </row>
    <row r="17" spans="1:2" ht="15">
      <c r="A17" t="s">
        <v>486</v>
      </c>
      <c r="B17" s="6">
        <v>9183</v>
      </c>
    </row>
    <row r="18" spans="1:2" ht="15">
      <c r="A18" t="s">
        <v>487</v>
      </c>
      <c r="B18" s="14">
        <v>-4716</v>
      </c>
    </row>
    <row r="19" spans="1:2" ht="15">
      <c r="A19" t="s">
        <v>488</v>
      </c>
      <c r="B19" s="6">
        <v>4467</v>
      </c>
    </row>
    <row r="20" spans="1:3" ht="15">
      <c r="A20" s="18" t="s">
        <v>489</v>
      </c>
      <c r="B20" s="2"/>
      <c r="C20" s="2"/>
    </row>
    <row r="21" spans="1:2" ht="15">
      <c r="A21" t="s">
        <v>490</v>
      </c>
      <c r="B21" s="6">
        <v>683</v>
      </c>
    </row>
    <row r="22" spans="1:2" ht="15">
      <c r="A22" t="s">
        <v>493</v>
      </c>
      <c r="B22" s="14">
        <v>-1</v>
      </c>
    </row>
    <row r="23" spans="1:2" ht="15">
      <c r="A23" t="s">
        <v>491</v>
      </c>
      <c r="B23" s="14">
        <v>-1529</v>
      </c>
    </row>
    <row r="24" spans="1:2" ht="15">
      <c r="A24" t="s">
        <v>457</v>
      </c>
      <c r="B24" s="5" t="s">
        <v>37</v>
      </c>
    </row>
    <row r="25" spans="1:2" ht="15">
      <c r="A25" s="3" t="s">
        <v>492</v>
      </c>
      <c r="B25" s="14">
        <v>-847</v>
      </c>
    </row>
    <row r="26" spans="1:3" ht="15">
      <c r="A26" s="18" t="s">
        <v>369</v>
      </c>
      <c r="B26" s="2"/>
      <c r="C26" s="2"/>
    </row>
    <row r="27" spans="1:2" ht="15">
      <c r="A27" t="s">
        <v>486</v>
      </c>
      <c r="B27" s="6">
        <v>9384</v>
      </c>
    </row>
    <row r="28" spans="1:2" ht="15">
      <c r="A28" t="s">
        <v>487</v>
      </c>
      <c r="B28" s="14">
        <v>-5764</v>
      </c>
    </row>
    <row r="29" spans="1:2" ht="15">
      <c r="A29" t="s">
        <v>488</v>
      </c>
      <c r="B29" s="6">
        <v>3620</v>
      </c>
    </row>
  </sheetData>
  <sheetProtection selectLockedCells="1" selectUnlockedCells="1"/>
  <mergeCells count="8">
    <mergeCell ref="A2:F2"/>
    <mergeCell ref="A4:C4"/>
    <mergeCell ref="B6:C6"/>
    <mergeCell ref="B7:C7"/>
    <mergeCell ref="B11:C11"/>
    <mergeCell ref="B16:C16"/>
    <mergeCell ref="B20:C20"/>
    <mergeCell ref="B26:C2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8.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7" t="s">
        <v>494</v>
      </c>
      <c r="C4" s="7"/>
      <c r="D4" s="7"/>
      <c r="E4" s="7"/>
      <c r="F4" s="7"/>
      <c r="H4" s="7" t="s">
        <v>495</v>
      </c>
      <c r="I4" s="7"/>
      <c r="J4" s="7"/>
      <c r="K4" s="7"/>
      <c r="L4" s="7"/>
    </row>
    <row r="5" spans="2:12" ht="39.75" customHeight="1">
      <c r="B5" s="7" t="s">
        <v>496</v>
      </c>
      <c r="C5" s="7"/>
      <c r="E5" s="9" t="s">
        <v>497</v>
      </c>
      <c r="F5" s="9"/>
      <c r="H5" s="7" t="s">
        <v>496</v>
      </c>
      <c r="I5" s="7"/>
      <c r="K5" s="9" t="s">
        <v>497</v>
      </c>
      <c r="L5" s="9"/>
    </row>
    <row r="6" spans="1:11" ht="15">
      <c r="A6" t="s">
        <v>498</v>
      </c>
      <c r="B6" s="6">
        <v>272</v>
      </c>
      <c r="E6" s="5" t="s">
        <v>37</v>
      </c>
      <c r="H6" s="6">
        <v>276</v>
      </c>
      <c r="K6" s="5" t="s">
        <v>37</v>
      </c>
    </row>
    <row r="7" spans="1:11" ht="15">
      <c r="A7" t="s">
        <v>499</v>
      </c>
      <c r="B7" s="6">
        <v>81</v>
      </c>
      <c r="E7" s="14">
        <v>-67</v>
      </c>
      <c r="H7" s="6">
        <v>81</v>
      </c>
      <c r="K7" s="14">
        <v>-50</v>
      </c>
    </row>
    <row r="8" spans="1:11" ht="15">
      <c r="A8" t="s">
        <v>500</v>
      </c>
      <c r="B8" s="6">
        <v>968</v>
      </c>
      <c r="E8" s="14">
        <v>-340</v>
      </c>
      <c r="H8" s="6">
        <v>964</v>
      </c>
      <c r="K8" s="14">
        <v>-301</v>
      </c>
    </row>
    <row r="9" spans="1:11" ht="15">
      <c r="A9" t="s">
        <v>501</v>
      </c>
      <c r="B9" s="6">
        <v>8063</v>
      </c>
      <c r="E9" s="14">
        <v>-5357</v>
      </c>
      <c r="H9" s="6">
        <v>7862</v>
      </c>
      <c r="K9" s="14">
        <v>-4365</v>
      </c>
    </row>
    <row r="10" spans="1:11" ht="15">
      <c r="A10" t="s">
        <v>502</v>
      </c>
      <c r="B10" s="6">
        <v>9384</v>
      </c>
      <c r="E10" s="14">
        <v>-5764</v>
      </c>
      <c r="H10" s="6">
        <v>9183</v>
      </c>
      <c r="K10" s="14">
        <v>-4716</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2" width="10.7109375" style="0" customWidth="1"/>
    <col min="3" max="16384" width="8.7109375" style="0" customWidth="1"/>
  </cols>
  <sheetData>
    <row r="2" spans="1:3" ht="15">
      <c r="A2" s="2"/>
      <c r="B2" s="2"/>
      <c r="C2" s="2"/>
    </row>
    <row r="4" spans="1:2" ht="15">
      <c r="A4">
        <v>2020</v>
      </c>
      <c r="B4" s="6">
        <v>1400</v>
      </c>
    </row>
    <row r="5" spans="1:2" ht="15">
      <c r="A5">
        <v>2021</v>
      </c>
      <c r="B5" s="6">
        <v>685</v>
      </c>
    </row>
    <row r="6" spans="1:2" ht="15">
      <c r="A6">
        <v>2022</v>
      </c>
      <c r="B6" s="6">
        <v>575</v>
      </c>
    </row>
    <row r="7" spans="1:2" ht="15">
      <c r="A7">
        <v>2023</v>
      </c>
      <c r="B7" s="6">
        <v>344</v>
      </c>
    </row>
    <row r="8" spans="1:2" ht="15">
      <c r="A8">
        <v>2024</v>
      </c>
      <c r="B8" s="6">
        <v>164</v>
      </c>
    </row>
    <row r="9" spans="1:2" ht="15">
      <c r="A9" t="s">
        <v>503</v>
      </c>
      <c r="B9" s="6">
        <v>452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2.7109375" style="0" customWidth="1"/>
    <col min="2" max="2" width="10.7109375" style="0" customWidth="1"/>
    <col min="3" max="4" width="8.7109375" style="0" customWidth="1"/>
    <col min="5" max="5" width="10.7109375" style="0" customWidth="1"/>
    <col min="6" max="16384" width="8.7109375" style="0" customWidth="1"/>
  </cols>
  <sheetData>
    <row r="2" spans="1:6" ht="15">
      <c r="A2" s="1" t="s">
        <v>504</v>
      </c>
      <c r="B2" s="1"/>
      <c r="C2" s="1"/>
      <c r="D2" s="1"/>
      <c r="E2" s="1"/>
      <c r="F2" s="1"/>
    </row>
    <row r="4" spans="1:6" ht="15">
      <c r="A4" s="2"/>
      <c r="B4" s="2"/>
      <c r="C4" s="2"/>
      <c r="D4" s="2"/>
      <c r="E4" s="2"/>
      <c r="F4" s="2"/>
    </row>
    <row r="6" spans="2:6" ht="15">
      <c r="B6" s="7" t="s">
        <v>20</v>
      </c>
      <c r="C6" s="7"/>
      <c r="E6" s="7" t="s">
        <v>21</v>
      </c>
      <c r="F6" s="7"/>
    </row>
    <row r="7" spans="1:6" ht="15">
      <c r="A7" t="s">
        <v>505</v>
      </c>
      <c r="B7" s="2"/>
      <c r="C7" s="2"/>
      <c r="E7" s="2"/>
      <c r="F7" s="2"/>
    </row>
    <row r="8" spans="1:5" ht="15">
      <c r="A8" t="s">
        <v>486</v>
      </c>
      <c r="B8" s="6">
        <v>8971</v>
      </c>
      <c r="E8" s="6">
        <v>9020</v>
      </c>
    </row>
    <row r="9" spans="1:5" ht="15">
      <c r="A9" t="s">
        <v>506</v>
      </c>
      <c r="B9" s="14">
        <v>-114</v>
      </c>
      <c r="E9" s="14">
        <v>-154</v>
      </c>
    </row>
    <row r="10" spans="1:5" ht="15">
      <c r="A10" t="s">
        <v>488</v>
      </c>
      <c r="B10" s="6">
        <v>8857</v>
      </c>
      <c r="E10" s="6">
        <v>8866</v>
      </c>
    </row>
    <row r="11" spans="1:6" ht="15">
      <c r="A11" t="s">
        <v>489</v>
      </c>
      <c r="B11" s="2"/>
      <c r="C11" s="2"/>
      <c r="E11" s="2"/>
      <c r="F11" s="2"/>
    </row>
    <row r="12" spans="1:5" ht="15">
      <c r="A12" t="s">
        <v>507</v>
      </c>
      <c r="B12" s="6">
        <v>1138</v>
      </c>
      <c r="E12" s="6">
        <v>11</v>
      </c>
    </row>
    <row r="13" spans="1:5" ht="15">
      <c r="A13" t="s">
        <v>493</v>
      </c>
      <c r="B13" s="14">
        <v>-41</v>
      </c>
      <c r="E13" s="5" t="s">
        <v>37</v>
      </c>
    </row>
    <row r="14" spans="1:5" ht="15">
      <c r="A14" t="s">
        <v>457</v>
      </c>
      <c r="B14" s="14">
        <v>-5</v>
      </c>
      <c r="E14" s="14">
        <v>-20</v>
      </c>
    </row>
    <row r="15" spans="1:5" ht="15">
      <c r="A15" s="3" t="s">
        <v>492</v>
      </c>
      <c r="B15" s="6">
        <v>1092</v>
      </c>
      <c r="E15" s="14">
        <v>-9</v>
      </c>
    </row>
    <row r="16" spans="1:6" ht="15">
      <c r="A16" t="s">
        <v>508</v>
      </c>
      <c r="B16" s="2"/>
      <c r="C16" s="2"/>
      <c r="E16" s="2"/>
      <c r="F16" s="2"/>
    </row>
    <row r="17" spans="1:5" ht="15">
      <c r="A17" t="s">
        <v>509</v>
      </c>
      <c r="B17" s="6">
        <v>10063</v>
      </c>
      <c r="E17" s="6">
        <v>8971</v>
      </c>
    </row>
    <row r="18" spans="1:5" ht="15">
      <c r="A18" t="s">
        <v>510</v>
      </c>
      <c r="B18" s="14">
        <v>-114</v>
      </c>
      <c r="E18" s="14">
        <v>-114</v>
      </c>
    </row>
    <row r="19" spans="1:5" ht="15">
      <c r="A19" t="s">
        <v>511</v>
      </c>
      <c r="B19" s="6">
        <v>9949</v>
      </c>
      <c r="E19" s="6">
        <v>8857</v>
      </c>
    </row>
  </sheetData>
  <sheetProtection selectLockedCells="1" selectUnlockedCells="1"/>
  <mergeCells count="10">
    <mergeCell ref="A2:F2"/>
    <mergeCell ref="A4:F4"/>
    <mergeCell ref="B6:C6"/>
    <mergeCell ref="E6:F6"/>
    <mergeCell ref="B7:C7"/>
    <mergeCell ref="E7:F7"/>
    <mergeCell ref="B11:C11"/>
    <mergeCell ref="E11:F11"/>
    <mergeCell ref="B16:C16"/>
    <mergeCell ref="E16:F1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00.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512</v>
      </c>
      <c r="B2" s="1"/>
      <c r="C2" s="1"/>
      <c r="D2" s="1"/>
      <c r="E2" s="1"/>
      <c r="F2" s="1"/>
    </row>
    <row r="4" spans="1:9" ht="15">
      <c r="A4" s="2"/>
      <c r="B4" s="2"/>
      <c r="C4" s="2"/>
      <c r="D4" s="2"/>
      <c r="E4" s="2"/>
      <c r="F4" s="2"/>
      <c r="G4" s="2"/>
      <c r="H4" s="2"/>
      <c r="I4" s="2"/>
    </row>
    <row r="6" spans="1:9" ht="15">
      <c r="A6" t="s">
        <v>513</v>
      </c>
      <c r="B6" s="7" t="s">
        <v>20</v>
      </c>
      <c r="C6" s="7"/>
      <c r="E6" s="7" t="s">
        <v>21</v>
      </c>
      <c r="F6" s="7"/>
      <c r="H6" s="7" t="s">
        <v>87</v>
      </c>
      <c r="I6" s="7"/>
    </row>
    <row r="7" spans="1:8" ht="15">
      <c r="A7" t="s">
        <v>514</v>
      </c>
      <c r="B7" s="6">
        <v>31</v>
      </c>
      <c r="E7" s="6">
        <v>34</v>
      </c>
      <c r="H7" s="6">
        <v>35</v>
      </c>
    </row>
    <row r="8" spans="1:8" ht="15">
      <c r="A8" t="s">
        <v>515</v>
      </c>
      <c r="B8" s="6">
        <v>4</v>
      </c>
      <c r="E8" s="6">
        <v>4</v>
      </c>
      <c r="H8" s="6">
        <v>4</v>
      </c>
    </row>
    <row r="9" spans="1:8" ht="15">
      <c r="A9" t="s">
        <v>516</v>
      </c>
      <c r="B9" s="6">
        <v>2129</v>
      </c>
      <c r="E9" s="6">
        <v>2183</v>
      </c>
      <c r="H9" s="6">
        <v>2271</v>
      </c>
    </row>
    <row r="10" spans="1:8" ht="15">
      <c r="A10" t="s">
        <v>517</v>
      </c>
      <c r="B10" s="5" t="s">
        <v>518</v>
      </c>
      <c r="E10" s="5" t="s">
        <v>518</v>
      </c>
      <c r="H10" s="5" t="s">
        <v>518</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78.8515625" style="0" customWidth="1"/>
    <col min="2" max="2" width="10.7109375" style="0" customWidth="1"/>
    <col min="3" max="4" width="8.7109375" style="0" customWidth="1"/>
    <col min="5" max="5" width="10.7109375" style="0" customWidth="1"/>
    <col min="6" max="16384" width="8.7109375" style="0" customWidth="1"/>
  </cols>
  <sheetData>
    <row r="2" spans="1:6" ht="15">
      <c r="A2" s="1" t="s">
        <v>519</v>
      </c>
      <c r="B2" s="1"/>
      <c r="C2" s="1"/>
      <c r="D2" s="1"/>
      <c r="E2" s="1"/>
      <c r="F2" s="1"/>
    </row>
    <row r="4" spans="1:6" ht="15">
      <c r="A4" s="2"/>
      <c r="B4" s="2"/>
      <c r="C4" s="2"/>
      <c r="D4" s="2"/>
      <c r="E4" s="2"/>
      <c r="F4" s="2"/>
    </row>
    <row r="6" spans="2:6" ht="15">
      <c r="B6" s="7" t="s">
        <v>20</v>
      </c>
      <c r="C6" s="7"/>
      <c r="E6" s="7" t="s">
        <v>21</v>
      </c>
      <c r="F6" s="7"/>
    </row>
    <row r="7" spans="1:6" ht="15">
      <c r="A7" t="s">
        <v>520</v>
      </c>
      <c r="B7" s="2"/>
      <c r="C7" s="2"/>
      <c r="E7" s="2"/>
      <c r="F7" s="2"/>
    </row>
    <row r="8" spans="1:5" ht="15">
      <c r="A8" t="s">
        <v>521</v>
      </c>
      <c r="B8" s="6">
        <v>617</v>
      </c>
      <c r="E8" s="6">
        <v>651</v>
      </c>
    </row>
    <row r="9" spans="1:5" ht="15">
      <c r="A9" t="s">
        <v>522</v>
      </c>
      <c r="B9" s="6">
        <v>14</v>
      </c>
      <c r="E9" s="6">
        <v>16</v>
      </c>
    </row>
    <row r="10" spans="1:5" ht="15">
      <c r="A10" t="s">
        <v>523</v>
      </c>
      <c r="B10" s="6">
        <v>12</v>
      </c>
      <c r="E10" s="6">
        <v>12</v>
      </c>
    </row>
    <row r="11" spans="1:5" ht="15">
      <c r="A11" t="s">
        <v>524</v>
      </c>
      <c r="B11" s="6">
        <v>50</v>
      </c>
      <c r="E11" s="14">
        <v>-12</v>
      </c>
    </row>
    <row r="12" spans="1:5" ht="15">
      <c r="A12" t="s">
        <v>525</v>
      </c>
      <c r="B12" s="5" t="s">
        <v>37</v>
      </c>
      <c r="E12" s="5" t="s">
        <v>37</v>
      </c>
    </row>
    <row r="13" spans="1:5" ht="15">
      <c r="A13" t="s">
        <v>526</v>
      </c>
      <c r="B13" s="14">
        <v>-23</v>
      </c>
      <c r="E13" s="14">
        <v>-31</v>
      </c>
    </row>
    <row r="14" spans="1:5" ht="15">
      <c r="A14" t="s">
        <v>527</v>
      </c>
      <c r="B14" s="14">
        <v>-5</v>
      </c>
      <c r="E14" s="14">
        <v>-19</v>
      </c>
    </row>
    <row r="15" spans="1:5" ht="15">
      <c r="A15" t="s">
        <v>528</v>
      </c>
      <c r="B15" s="6">
        <v>665</v>
      </c>
      <c r="E15" s="6">
        <v>617</v>
      </c>
    </row>
    <row r="16" spans="1:6" ht="15">
      <c r="A16" t="s">
        <v>529</v>
      </c>
      <c r="B16" s="2"/>
      <c r="C16" s="2"/>
      <c r="E16" s="2"/>
      <c r="F16" s="2"/>
    </row>
    <row r="17" spans="1:5" ht="15">
      <c r="A17" t="s">
        <v>530</v>
      </c>
      <c r="B17" s="6">
        <v>201</v>
      </c>
      <c r="E17" s="6">
        <v>195</v>
      </c>
    </row>
    <row r="18" spans="1:5" ht="15">
      <c r="A18" t="s">
        <v>531</v>
      </c>
      <c r="B18" s="6">
        <v>5</v>
      </c>
      <c r="E18" s="6">
        <v>4</v>
      </c>
    </row>
    <row r="19" spans="1:5" ht="15">
      <c r="A19" t="s">
        <v>532</v>
      </c>
      <c r="B19" s="6">
        <v>22</v>
      </c>
      <c r="E19" s="6">
        <v>38</v>
      </c>
    </row>
    <row r="20" spans="1:5" ht="15">
      <c r="A20" t="s">
        <v>525</v>
      </c>
      <c r="B20" s="5" t="s">
        <v>37</v>
      </c>
      <c r="E20" s="5" t="s">
        <v>37</v>
      </c>
    </row>
    <row r="21" spans="1:5" ht="15">
      <c r="A21" t="s">
        <v>526</v>
      </c>
      <c r="B21" s="14">
        <v>-23</v>
      </c>
      <c r="E21" s="14">
        <v>-31</v>
      </c>
    </row>
    <row r="22" spans="1:5" ht="15">
      <c r="A22" t="s">
        <v>527</v>
      </c>
      <c r="B22" s="14">
        <v>-2</v>
      </c>
      <c r="E22" s="14">
        <v>-5</v>
      </c>
    </row>
    <row r="23" spans="1:5" ht="15">
      <c r="A23" t="s">
        <v>533</v>
      </c>
      <c r="B23" s="6">
        <v>203</v>
      </c>
      <c r="E23" s="6">
        <v>201</v>
      </c>
    </row>
    <row r="24" spans="1:5" ht="15">
      <c r="A24" t="s">
        <v>534</v>
      </c>
      <c r="B24" s="14">
        <v>-462</v>
      </c>
      <c r="E24" s="14">
        <v>-416</v>
      </c>
    </row>
    <row r="25" spans="1:6" ht="15">
      <c r="A25" t="s">
        <v>535</v>
      </c>
      <c r="B25" s="2"/>
      <c r="C25" s="2"/>
      <c r="E25" s="2"/>
      <c r="F25" s="2"/>
    </row>
    <row r="26" spans="1:5" ht="15">
      <c r="A26" t="s">
        <v>536</v>
      </c>
      <c r="B26" s="14">
        <v>-452</v>
      </c>
      <c r="E26" s="14">
        <v>-407</v>
      </c>
    </row>
    <row r="27" spans="1:5" ht="15">
      <c r="A27" t="s">
        <v>537</v>
      </c>
      <c r="B27" s="14">
        <v>-10</v>
      </c>
      <c r="E27" s="14">
        <v>-9</v>
      </c>
    </row>
    <row r="28" spans="1:5" ht="15">
      <c r="A28" t="s">
        <v>47</v>
      </c>
      <c r="B28" s="14">
        <v>-462</v>
      </c>
      <c r="E28" s="14">
        <v>-416</v>
      </c>
    </row>
    <row r="29" spans="1:6" ht="15">
      <c r="A29" t="s">
        <v>538</v>
      </c>
      <c r="B29" s="2"/>
      <c r="C29" s="2"/>
      <c r="E29" s="2"/>
      <c r="F29" s="2"/>
    </row>
    <row r="30" spans="1:5" ht="15">
      <c r="A30" t="s">
        <v>539</v>
      </c>
      <c r="B30" s="6">
        <v>621</v>
      </c>
      <c r="E30" s="6">
        <v>578</v>
      </c>
    </row>
    <row r="31" spans="1:6" ht="15">
      <c r="A31" t="s">
        <v>540</v>
      </c>
      <c r="B31" s="2"/>
      <c r="C31" s="2"/>
      <c r="E31" s="2"/>
      <c r="F31" s="2"/>
    </row>
    <row r="32" spans="1:6" ht="15">
      <c r="A32" t="s">
        <v>541</v>
      </c>
      <c r="B32" s="2"/>
      <c r="C32" s="2"/>
      <c r="E32" s="2"/>
      <c r="F32" s="2"/>
    </row>
    <row r="33" spans="1:5" ht="15">
      <c r="A33" t="s">
        <v>542</v>
      </c>
      <c r="B33" s="6">
        <v>198</v>
      </c>
      <c r="E33" s="6">
        <v>197</v>
      </c>
    </row>
    <row r="34" spans="1:5" ht="15">
      <c r="A34" t="s">
        <v>543</v>
      </c>
      <c r="B34" s="6">
        <v>364</v>
      </c>
      <c r="E34" s="6">
        <v>348</v>
      </c>
    </row>
    <row r="35" spans="1:5" ht="15">
      <c r="A35" t="s">
        <v>544</v>
      </c>
      <c r="B35" s="6">
        <v>396</v>
      </c>
      <c r="E35" s="6">
        <v>376</v>
      </c>
    </row>
    <row r="36" spans="1:6" ht="15">
      <c r="A36" t="s">
        <v>545</v>
      </c>
      <c r="B36" s="2"/>
      <c r="C36" s="2"/>
      <c r="E36" s="2"/>
      <c r="F36" s="2"/>
    </row>
    <row r="37" spans="1:5" ht="15">
      <c r="A37" t="s">
        <v>543</v>
      </c>
      <c r="B37" s="6">
        <v>253</v>
      </c>
      <c r="E37" s="6">
        <v>226</v>
      </c>
    </row>
    <row r="38" spans="1:5" ht="15">
      <c r="A38" t="s">
        <v>544</v>
      </c>
      <c r="B38" s="6">
        <v>264</v>
      </c>
      <c r="E38" s="6">
        <v>236</v>
      </c>
    </row>
    <row r="39" spans="1:6" ht="15">
      <c r="A39" t="s">
        <v>546</v>
      </c>
      <c r="B39" s="2"/>
      <c r="C39" s="2"/>
      <c r="E39" s="2"/>
      <c r="F39" s="2"/>
    </row>
    <row r="40" spans="1:5" ht="15">
      <c r="A40" s="3" t="s">
        <v>547</v>
      </c>
      <c r="B40" s="6">
        <v>94</v>
      </c>
      <c r="E40" s="6">
        <v>113</v>
      </c>
    </row>
    <row r="41" spans="1:5" ht="15">
      <c r="A41" t="s">
        <v>548</v>
      </c>
      <c r="B41" s="6">
        <v>47</v>
      </c>
      <c r="E41" s="14">
        <v>-16</v>
      </c>
    </row>
    <row r="42" spans="1:5" ht="15">
      <c r="A42" t="s">
        <v>549</v>
      </c>
      <c r="B42" s="14">
        <v>-1</v>
      </c>
      <c r="E42" s="14">
        <v>-3</v>
      </c>
    </row>
    <row r="43" spans="1:5" ht="15">
      <c r="A43" s="3" t="s">
        <v>550</v>
      </c>
      <c r="B43" s="6">
        <v>140</v>
      </c>
      <c r="E43" s="6">
        <v>94</v>
      </c>
    </row>
  </sheetData>
  <sheetProtection selectLockedCells="1" selectUnlockedCells="1"/>
  <mergeCells count="20">
    <mergeCell ref="A2:F2"/>
    <mergeCell ref="A4:F4"/>
    <mergeCell ref="B6:C6"/>
    <mergeCell ref="E6:F6"/>
    <mergeCell ref="B7:C7"/>
    <mergeCell ref="E7:F7"/>
    <mergeCell ref="B16:C16"/>
    <mergeCell ref="E16:F16"/>
    <mergeCell ref="B25:C25"/>
    <mergeCell ref="E25:F25"/>
    <mergeCell ref="B29:C29"/>
    <mergeCell ref="E29:F29"/>
    <mergeCell ref="B31:C31"/>
    <mergeCell ref="E31:F31"/>
    <mergeCell ref="B32:C32"/>
    <mergeCell ref="E32:F32"/>
    <mergeCell ref="B36:C36"/>
    <mergeCell ref="E36:F36"/>
    <mergeCell ref="B39:C39"/>
    <mergeCell ref="E39:F3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31.7109375" style="0" customWidth="1"/>
    <col min="2" max="2" width="4.7109375" style="0" customWidth="1"/>
    <col min="3" max="4" width="8.7109375" style="0" customWidth="1"/>
    <col min="5" max="5" width="4.7109375" style="0" customWidth="1"/>
    <col min="6" max="7" width="8.7109375" style="0" customWidth="1"/>
    <col min="8" max="8" width="4.7109375" style="0" customWidth="1"/>
    <col min="9" max="16384" width="8.7109375" style="0" customWidth="1"/>
  </cols>
  <sheetData>
    <row r="2" spans="1:9" ht="15">
      <c r="A2" s="2"/>
      <c r="B2" s="2"/>
      <c r="C2" s="2"/>
      <c r="D2" s="2"/>
      <c r="E2" s="2"/>
      <c r="F2" s="2"/>
      <c r="G2" s="2"/>
      <c r="H2" s="2"/>
      <c r="I2" s="2"/>
    </row>
    <row r="4" spans="2:9" ht="15">
      <c r="B4" s="7" t="s">
        <v>20</v>
      </c>
      <c r="C4" s="7"/>
      <c r="E4" s="7" t="s">
        <v>21</v>
      </c>
      <c r="F4" s="7"/>
      <c r="H4" s="7" t="s">
        <v>87</v>
      </c>
      <c r="I4" s="7"/>
    </row>
    <row r="5" spans="1:8" ht="15">
      <c r="A5" t="s">
        <v>551</v>
      </c>
      <c r="B5" s="5" t="s">
        <v>552</v>
      </c>
      <c r="E5" s="5" t="s">
        <v>553</v>
      </c>
      <c r="H5" s="5" t="s">
        <v>552</v>
      </c>
    </row>
    <row r="6" spans="1:8" ht="15">
      <c r="A6" t="s">
        <v>554</v>
      </c>
      <c r="B6" s="5" t="s">
        <v>555</v>
      </c>
      <c r="E6" s="5" t="s">
        <v>556</v>
      </c>
      <c r="H6" s="5" t="s">
        <v>557</v>
      </c>
    </row>
    <row r="7" spans="1:8" ht="15">
      <c r="A7" t="s">
        <v>558</v>
      </c>
      <c r="B7" s="5" t="s">
        <v>559</v>
      </c>
      <c r="E7" s="5" t="s">
        <v>559</v>
      </c>
      <c r="H7" s="5" t="s">
        <v>553</v>
      </c>
    </row>
  </sheetData>
  <sheetProtection selectLockedCells="1" selectUnlockedCells="1"/>
  <mergeCells count="4">
    <mergeCell ref="A2:I2"/>
    <mergeCell ref="B4:C4"/>
    <mergeCell ref="E4:F4"/>
    <mergeCell ref="H4:I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9.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2:9" ht="15">
      <c r="B4" s="7" t="s">
        <v>20</v>
      </c>
      <c r="C4" s="7"/>
      <c r="E4" s="7" t="s">
        <v>21</v>
      </c>
      <c r="F4" s="7"/>
      <c r="H4" s="7" t="s">
        <v>87</v>
      </c>
      <c r="I4" s="7"/>
    </row>
    <row r="5" spans="1:8" ht="15">
      <c r="A5" t="s">
        <v>522</v>
      </c>
      <c r="B5" s="6">
        <v>14</v>
      </c>
      <c r="E5" s="6">
        <v>16</v>
      </c>
      <c r="H5" s="6">
        <v>15</v>
      </c>
    </row>
    <row r="6" spans="1:8" ht="15">
      <c r="A6" t="s">
        <v>560</v>
      </c>
      <c r="B6" s="6">
        <v>12</v>
      </c>
      <c r="E6" s="6">
        <v>12</v>
      </c>
      <c r="H6" s="6">
        <v>11</v>
      </c>
    </row>
    <row r="7" spans="1:8" ht="15">
      <c r="A7" t="s">
        <v>561</v>
      </c>
      <c r="B7" s="14">
        <v>-6</v>
      </c>
      <c r="E7" s="14">
        <v>-6</v>
      </c>
      <c r="H7" s="14">
        <v>-6</v>
      </c>
    </row>
    <row r="8" spans="1:8" ht="15">
      <c r="A8" t="s">
        <v>562</v>
      </c>
      <c r="B8" s="6">
        <v>4</v>
      </c>
      <c r="E8" s="6">
        <v>4</v>
      </c>
      <c r="H8" s="6">
        <v>4</v>
      </c>
    </row>
    <row r="9" spans="1:8" ht="15">
      <c r="A9" t="s">
        <v>563</v>
      </c>
      <c r="B9" s="5" t="s">
        <v>37</v>
      </c>
      <c r="E9" s="5" t="s">
        <v>37</v>
      </c>
      <c r="H9" s="14">
        <v>-25</v>
      </c>
    </row>
    <row r="10" spans="1:8" ht="15">
      <c r="A10" t="s">
        <v>564</v>
      </c>
      <c r="B10" s="6">
        <v>24</v>
      </c>
      <c r="E10" s="6">
        <v>26</v>
      </c>
      <c r="H10" s="14">
        <v>-1</v>
      </c>
    </row>
  </sheetData>
  <sheetProtection selectLockedCells="1" selectUnlockedCells="1"/>
  <mergeCells count="4">
    <mergeCell ref="A2:I2"/>
    <mergeCell ref="B4:C4"/>
    <mergeCell ref="E4:F4"/>
    <mergeCell ref="H4:I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9.7109375" style="0" customWidth="1"/>
    <col min="2" max="2" width="4.7109375" style="0" customWidth="1"/>
    <col min="3" max="4" width="8.7109375" style="0" customWidth="1"/>
    <col min="5" max="5" width="4.7109375" style="0" customWidth="1"/>
    <col min="6" max="16384" width="8.7109375" style="0" customWidth="1"/>
  </cols>
  <sheetData>
    <row r="2" spans="1:6" ht="15">
      <c r="A2" s="1" t="s">
        <v>529</v>
      </c>
      <c r="B2" s="1"/>
      <c r="C2" s="1"/>
      <c r="D2" s="1"/>
      <c r="E2" s="1"/>
      <c r="F2" s="1"/>
    </row>
    <row r="4" spans="1:6" ht="15">
      <c r="A4" s="2"/>
      <c r="B4" s="2"/>
      <c r="C4" s="2"/>
      <c r="D4" s="2"/>
      <c r="E4" s="2"/>
      <c r="F4" s="2"/>
    </row>
    <row r="6" spans="2:6" ht="15">
      <c r="B6" s="7" t="s">
        <v>20</v>
      </c>
      <c r="C6" s="7"/>
      <c r="E6" s="7" t="s">
        <v>21</v>
      </c>
      <c r="F6" s="7"/>
    </row>
    <row r="7" spans="1:6" ht="15">
      <c r="A7" t="s">
        <v>565</v>
      </c>
      <c r="B7" s="2"/>
      <c r="C7" s="2"/>
      <c r="E7" s="2"/>
      <c r="F7" s="2"/>
    </row>
    <row r="8" spans="1:5" ht="15">
      <c r="A8" t="s">
        <v>566</v>
      </c>
      <c r="B8" s="5" t="s">
        <v>567</v>
      </c>
      <c r="E8" s="5" t="s">
        <v>568</v>
      </c>
    </row>
    <row r="9" spans="1:5" ht="15">
      <c r="A9" t="s">
        <v>569</v>
      </c>
      <c r="B9" s="5" t="s">
        <v>570</v>
      </c>
      <c r="E9" s="5" t="s">
        <v>571</v>
      </c>
    </row>
    <row r="10" spans="1:5" ht="15">
      <c r="A10" t="s">
        <v>572</v>
      </c>
      <c r="B10" s="5" t="s">
        <v>573</v>
      </c>
      <c r="E10" s="5" t="s">
        <v>573</v>
      </c>
    </row>
    <row r="11" spans="1:5" ht="15">
      <c r="A11" t="s">
        <v>130</v>
      </c>
      <c r="B11" s="5" t="s">
        <v>574</v>
      </c>
      <c r="E11" s="5" t="s">
        <v>575</v>
      </c>
    </row>
    <row r="12" spans="2:5" ht="15">
      <c r="B12" s="5" t="s">
        <v>576</v>
      </c>
      <c r="E12" s="5" t="s">
        <v>576</v>
      </c>
    </row>
  </sheetData>
  <sheetProtection selectLockedCells="1" selectUnlockedCells="1"/>
  <mergeCells count="6">
    <mergeCell ref="A2:F2"/>
    <mergeCell ref="A4:F4"/>
    <mergeCell ref="B6:C6"/>
    <mergeCell ref="E6:F6"/>
    <mergeCell ref="B7:C7"/>
    <mergeCell ref="E7:F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19.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2:18" ht="15">
      <c r="B4" s="7" t="s">
        <v>20</v>
      </c>
      <c r="C4" s="7"/>
      <c r="D4" s="7"/>
      <c r="E4" s="7"/>
      <c r="F4" s="7"/>
      <c r="G4" s="7"/>
      <c r="H4" s="7"/>
      <c r="I4" s="7"/>
      <c r="K4" s="7" t="s">
        <v>21</v>
      </c>
      <c r="L4" s="7"/>
      <c r="M4" s="7"/>
      <c r="N4" s="7"/>
      <c r="O4" s="7"/>
      <c r="P4" s="7"/>
      <c r="Q4" s="7"/>
      <c r="R4" s="7"/>
    </row>
    <row r="5" spans="2:18" ht="15">
      <c r="B5" s="7" t="s">
        <v>577</v>
      </c>
      <c r="C5" s="7"/>
      <c r="E5" s="7" t="s">
        <v>578</v>
      </c>
      <c r="F5" s="7"/>
      <c r="H5" s="7" t="s">
        <v>579</v>
      </c>
      <c r="I5" s="7"/>
      <c r="K5" s="7" t="s">
        <v>577</v>
      </c>
      <c r="L5" s="7"/>
      <c r="N5" s="7" t="s">
        <v>578</v>
      </c>
      <c r="O5" s="7"/>
      <c r="Q5" s="7" t="s">
        <v>579</v>
      </c>
      <c r="R5" s="7"/>
    </row>
    <row r="6" spans="1:17" ht="15">
      <c r="A6" t="s">
        <v>566</v>
      </c>
      <c r="B6" s="5" t="s">
        <v>37</v>
      </c>
      <c r="E6" s="6">
        <v>59</v>
      </c>
      <c r="H6" s="5" t="s">
        <v>37</v>
      </c>
      <c r="K6" s="5" t="s">
        <v>37</v>
      </c>
      <c r="N6" s="6">
        <v>63</v>
      </c>
      <c r="Q6" s="5" t="s">
        <v>37</v>
      </c>
    </row>
    <row r="7" spans="1:17" ht="15">
      <c r="A7" t="s">
        <v>569</v>
      </c>
      <c r="B7" s="6">
        <v>11</v>
      </c>
      <c r="E7" s="6">
        <v>62</v>
      </c>
      <c r="H7" s="5" t="s">
        <v>37</v>
      </c>
      <c r="K7" s="6">
        <v>9</v>
      </c>
      <c r="N7" s="6">
        <v>64</v>
      </c>
      <c r="Q7" s="5" t="s">
        <v>37</v>
      </c>
    </row>
    <row r="8" spans="1:17" ht="15">
      <c r="A8" t="s">
        <v>572</v>
      </c>
      <c r="B8" s="5" t="s">
        <v>37</v>
      </c>
      <c r="E8" s="6">
        <v>14</v>
      </c>
      <c r="H8" s="5" t="s">
        <v>37</v>
      </c>
      <c r="K8" s="5" t="s">
        <v>37</v>
      </c>
      <c r="N8" s="6">
        <v>14</v>
      </c>
      <c r="Q8" s="5" t="s">
        <v>37</v>
      </c>
    </row>
    <row r="9" spans="1:17" ht="15">
      <c r="A9" t="s">
        <v>130</v>
      </c>
      <c r="B9" s="6">
        <v>2</v>
      </c>
      <c r="E9" s="6">
        <v>18</v>
      </c>
      <c r="H9" s="6">
        <v>14</v>
      </c>
      <c r="K9" s="6">
        <v>1</v>
      </c>
      <c r="N9" s="6">
        <v>16</v>
      </c>
      <c r="Q9" s="6">
        <v>12</v>
      </c>
    </row>
    <row r="10" spans="2:17" ht="15">
      <c r="B10" s="6">
        <v>13</v>
      </c>
      <c r="E10" s="6">
        <v>153</v>
      </c>
      <c r="H10" s="6">
        <v>14</v>
      </c>
      <c r="K10" s="6">
        <v>10</v>
      </c>
      <c r="N10" s="6">
        <v>157</v>
      </c>
      <c r="Q10" s="6">
        <v>12</v>
      </c>
    </row>
  </sheetData>
  <sheetProtection selectLockedCells="1" selectUnlockedCells="1"/>
  <mergeCells count="9">
    <mergeCell ref="A2:R2"/>
    <mergeCell ref="B4:I4"/>
    <mergeCell ref="K4:R4"/>
    <mergeCell ref="B5:C5"/>
    <mergeCell ref="E5:F5"/>
    <mergeCell ref="H5:I5"/>
    <mergeCell ref="K5:L5"/>
    <mergeCell ref="N5:O5"/>
    <mergeCell ref="Q5:R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O6"/>
  <sheetViews>
    <sheetView workbookViewId="0" topLeftCell="A1">
      <selection activeCell="A1" sqref="A1"/>
    </sheetView>
  </sheetViews>
  <sheetFormatPr defaultColWidth="8.00390625" defaultRowHeight="15"/>
  <cols>
    <col min="1" max="1" width="15.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15" ht="15">
      <c r="A2" s="2"/>
      <c r="B2" s="2"/>
      <c r="C2" s="2"/>
      <c r="D2" s="2"/>
      <c r="E2" s="2"/>
      <c r="F2" s="2"/>
      <c r="G2" s="2"/>
      <c r="H2" s="2"/>
      <c r="I2" s="2"/>
      <c r="J2" s="2"/>
      <c r="K2" s="2"/>
      <c r="L2" s="2"/>
      <c r="M2" s="2"/>
      <c r="N2" s="2"/>
      <c r="O2" s="2"/>
    </row>
    <row r="4" spans="2:15" ht="15">
      <c r="B4" s="7" t="s">
        <v>93</v>
      </c>
      <c r="C4" s="7"/>
      <c r="D4" s="7"/>
      <c r="E4" s="7"/>
      <c r="F4" s="7"/>
      <c r="G4" s="7"/>
      <c r="H4" s="7"/>
      <c r="I4" s="7"/>
      <c r="J4" s="7"/>
      <c r="K4" s="7"/>
      <c r="L4" s="7"/>
      <c r="M4" s="7"/>
      <c r="N4" s="7"/>
      <c r="O4" s="7"/>
    </row>
    <row r="5" spans="2:15" ht="15">
      <c r="B5" s="7" t="s">
        <v>20</v>
      </c>
      <c r="C5" s="7"/>
      <c r="E5" s="7" t="s">
        <v>21</v>
      </c>
      <c r="F5" s="7"/>
      <c r="H5" s="7" t="s">
        <v>87</v>
      </c>
      <c r="I5" s="7"/>
      <c r="K5" s="7" t="s">
        <v>52</v>
      </c>
      <c r="L5" s="7"/>
      <c r="N5" s="7" t="s">
        <v>53</v>
      </c>
      <c r="O5" s="7"/>
    </row>
    <row r="6" spans="1:14" ht="15">
      <c r="A6" t="s">
        <v>94</v>
      </c>
      <c r="B6" s="8">
        <v>1.121</v>
      </c>
      <c r="E6" s="8">
        <v>1.1794</v>
      </c>
      <c r="H6" s="8">
        <v>1.131</v>
      </c>
      <c r="K6" s="8">
        <v>1.1065</v>
      </c>
      <c r="N6" s="8">
        <v>1.115</v>
      </c>
    </row>
  </sheetData>
  <sheetProtection selectLockedCells="1" selectUnlockedCells="1"/>
  <mergeCells count="7">
    <mergeCell ref="A2:O2"/>
    <mergeCell ref="B4:O4"/>
    <mergeCell ref="B5:C5"/>
    <mergeCell ref="E5:F5"/>
    <mergeCell ref="H5:I5"/>
    <mergeCell ref="K5:L5"/>
    <mergeCell ref="N5:O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5.7109375" style="0" customWidth="1"/>
    <col min="2" max="2" width="10.7109375" style="0" customWidth="1"/>
    <col min="3" max="16384" width="8.7109375" style="0" customWidth="1"/>
  </cols>
  <sheetData>
    <row r="2" spans="1:6" ht="15">
      <c r="A2" s="1" t="s">
        <v>580</v>
      </c>
      <c r="B2" s="1"/>
      <c r="C2" s="1"/>
      <c r="D2" s="1"/>
      <c r="E2" s="1"/>
      <c r="F2" s="1"/>
    </row>
    <row r="4" spans="1:3" ht="15">
      <c r="A4" s="2"/>
      <c r="B4" s="2"/>
      <c r="C4" s="2"/>
    </row>
    <row r="6" spans="1:2" ht="15">
      <c r="A6">
        <v>2020</v>
      </c>
      <c r="B6" s="6">
        <v>21</v>
      </c>
    </row>
    <row r="7" spans="1:2" ht="15">
      <c r="A7">
        <v>2021</v>
      </c>
      <c r="B7" s="6">
        <v>21</v>
      </c>
    </row>
    <row r="8" spans="1:2" ht="15">
      <c r="A8">
        <v>2022</v>
      </c>
      <c r="B8" s="6">
        <v>24</v>
      </c>
    </row>
    <row r="9" spans="1:2" ht="15">
      <c r="A9">
        <v>2023</v>
      </c>
      <c r="B9" s="6">
        <v>24</v>
      </c>
    </row>
    <row r="10" spans="1:2" ht="15">
      <c r="A10">
        <v>2024</v>
      </c>
      <c r="B10" s="6">
        <v>27</v>
      </c>
    </row>
    <row r="11" spans="1:2" ht="15">
      <c r="A11" t="s">
        <v>581</v>
      </c>
      <c r="B11" s="6">
        <v>147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100.8515625" style="0" customWidth="1"/>
    <col min="2" max="2" width="10.7109375" style="0" customWidth="1"/>
    <col min="3" max="3" width="8.7109375" style="0" customWidth="1"/>
    <col min="4" max="4" width="10.7109375" style="0" customWidth="1"/>
    <col min="5" max="6" width="8.7109375" style="0" customWidth="1"/>
    <col min="7" max="7" width="14.7109375" style="0" customWidth="1"/>
    <col min="8" max="8" width="8.7109375" style="0" customWidth="1"/>
    <col min="9" max="9" width="10.7109375" style="0" customWidth="1"/>
    <col min="10" max="11" width="8.7109375" style="0" customWidth="1"/>
    <col min="12" max="12" width="14.7109375" style="0" customWidth="1"/>
    <col min="13" max="16384" width="8.7109375" style="0" customWidth="1"/>
  </cols>
  <sheetData>
    <row r="2" spans="1:6" ht="15">
      <c r="A2" s="1" t="s">
        <v>88</v>
      </c>
      <c r="B2" s="1"/>
      <c r="C2" s="1"/>
      <c r="D2" s="1"/>
      <c r="E2" s="1"/>
      <c r="F2" s="1"/>
    </row>
    <row r="4" spans="1:12" ht="15">
      <c r="A4" s="2"/>
      <c r="B4" s="2"/>
      <c r="C4" s="2"/>
      <c r="D4" s="2"/>
      <c r="E4" s="2"/>
      <c r="F4" s="2"/>
      <c r="G4" s="2"/>
      <c r="H4" s="2"/>
      <c r="I4" s="2"/>
      <c r="J4" s="2"/>
      <c r="K4" s="2"/>
      <c r="L4" s="2"/>
    </row>
    <row r="6" spans="2:12" ht="15">
      <c r="B6" s="7" t="s">
        <v>20</v>
      </c>
      <c r="C6" s="7"/>
      <c r="D6" s="7"/>
      <c r="E6" s="7"/>
      <c r="F6" s="7"/>
      <c r="G6" s="7"/>
      <c r="I6" s="7" t="s">
        <v>21</v>
      </c>
      <c r="J6" s="7"/>
      <c r="K6" s="7"/>
      <c r="L6" s="7"/>
    </row>
    <row r="7" spans="2:12" ht="39.75" customHeight="1">
      <c r="B7" s="4" t="s">
        <v>582</v>
      </c>
      <c r="D7" s="7" t="s">
        <v>583</v>
      </c>
      <c r="E7" s="7"/>
      <c r="G7" s="23" t="s">
        <v>584</v>
      </c>
      <c r="I7" s="7" t="s">
        <v>583</v>
      </c>
      <c r="J7" s="7"/>
      <c r="L7" s="23" t="s">
        <v>584</v>
      </c>
    </row>
    <row r="8" spans="1:12" ht="15">
      <c r="A8" t="s">
        <v>585</v>
      </c>
      <c r="B8" s="5" t="s">
        <v>586</v>
      </c>
      <c r="D8" s="5" t="s">
        <v>37</v>
      </c>
      <c r="G8" s="8">
        <v>4.125</v>
      </c>
      <c r="I8" s="6">
        <v>600</v>
      </c>
      <c r="L8" s="8">
        <v>4.125</v>
      </c>
    </row>
    <row r="9" spans="1:12" ht="15">
      <c r="A9" t="s">
        <v>585</v>
      </c>
      <c r="B9" s="5" t="s">
        <v>587</v>
      </c>
      <c r="D9" s="6">
        <v>1350</v>
      </c>
      <c r="G9" s="8">
        <v>4.125</v>
      </c>
      <c r="I9" s="6">
        <v>1350</v>
      </c>
      <c r="L9" s="8">
        <v>4.125</v>
      </c>
    </row>
    <row r="10" spans="1:12" ht="15">
      <c r="A10" t="s">
        <v>588</v>
      </c>
      <c r="B10" s="5" t="s">
        <v>589</v>
      </c>
      <c r="D10" s="6">
        <v>400</v>
      </c>
      <c r="G10" s="8">
        <v>4.625</v>
      </c>
      <c r="I10" s="6">
        <v>400</v>
      </c>
      <c r="L10" s="8">
        <v>4.625</v>
      </c>
    </row>
    <row r="11" spans="1:12" ht="15">
      <c r="A11" t="s">
        <v>590</v>
      </c>
      <c r="B11" t="s">
        <v>591</v>
      </c>
      <c r="D11" s="6">
        <v>1000</v>
      </c>
      <c r="G11" s="8">
        <v>3.875</v>
      </c>
      <c r="I11" s="6">
        <v>1000</v>
      </c>
      <c r="L11" s="8">
        <v>3.875</v>
      </c>
    </row>
    <row r="12" spans="1:12" ht="15">
      <c r="A12" t="s">
        <v>588</v>
      </c>
      <c r="B12" s="5" t="s">
        <v>592</v>
      </c>
      <c r="D12" s="6">
        <v>900</v>
      </c>
      <c r="G12" s="8">
        <v>4.625</v>
      </c>
      <c r="I12" s="6">
        <v>900</v>
      </c>
      <c r="L12" s="8">
        <v>4.625</v>
      </c>
    </row>
    <row r="13" spans="1:12" ht="15">
      <c r="A13" t="s">
        <v>593</v>
      </c>
      <c r="B13" s="5" t="s">
        <v>594</v>
      </c>
      <c r="D13" s="6">
        <v>1000</v>
      </c>
      <c r="G13" s="8">
        <v>4.875</v>
      </c>
      <c r="I13" s="6">
        <v>1000</v>
      </c>
      <c r="L13" s="8">
        <v>4.875</v>
      </c>
    </row>
    <row r="14" spans="1:12" ht="15">
      <c r="A14" t="s">
        <v>595</v>
      </c>
      <c r="B14" s="5" t="s">
        <v>596</v>
      </c>
      <c r="D14" s="6">
        <v>500</v>
      </c>
      <c r="G14" s="8">
        <v>5.35</v>
      </c>
      <c r="I14" s="6">
        <v>500</v>
      </c>
      <c r="L14" s="8">
        <v>5.35</v>
      </c>
    </row>
    <row r="15" spans="1:12" ht="15">
      <c r="A15" t="s">
        <v>590</v>
      </c>
      <c r="B15" s="5" t="s">
        <v>597</v>
      </c>
      <c r="D15" s="6">
        <v>750</v>
      </c>
      <c r="G15" s="8">
        <v>3.875</v>
      </c>
      <c r="I15" s="5" t="s">
        <v>37</v>
      </c>
      <c r="L15" s="5" t="s">
        <v>37</v>
      </c>
    </row>
    <row r="16" spans="1:12" ht="15">
      <c r="A16" t="s">
        <v>598</v>
      </c>
      <c r="B16" s="5" t="s">
        <v>599</v>
      </c>
      <c r="D16" s="6">
        <v>500</v>
      </c>
      <c r="G16" s="8">
        <v>5.55</v>
      </c>
      <c r="I16" s="6">
        <v>500</v>
      </c>
      <c r="L16" s="8">
        <v>5.55</v>
      </c>
    </row>
    <row r="17" spans="1:12" ht="15">
      <c r="A17" t="s">
        <v>600</v>
      </c>
      <c r="B17" s="5" t="s">
        <v>601</v>
      </c>
      <c r="D17" s="6">
        <v>1000</v>
      </c>
      <c r="G17" s="8">
        <v>4.3</v>
      </c>
      <c r="I17" s="5" t="s">
        <v>37</v>
      </c>
      <c r="L17" s="5" t="s">
        <v>37</v>
      </c>
    </row>
    <row r="18" spans="1:12" ht="15">
      <c r="A18" t="s">
        <v>602</v>
      </c>
      <c r="B18" s="5" t="s">
        <v>603</v>
      </c>
      <c r="D18" s="5" t="s">
        <v>37</v>
      </c>
      <c r="G18" s="8">
        <v>1</v>
      </c>
      <c r="I18" s="6">
        <v>1150</v>
      </c>
      <c r="L18" s="8">
        <v>1</v>
      </c>
    </row>
    <row r="19" spans="1:12" ht="15">
      <c r="A19" t="s">
        <v>604</v>
      </c>
      <c r="B19" s="5" t="s">
        <v>605</v>
      </c>
      <c r="D19" s="5" t="s">
        <v>37</v>
      </c>
      <c r="I19" s="5" t="s">
        <v>37</v>
      </c>
      <c r="L19" s="5" t="s">
        <v>37</v>
      </c>
    </row>
    <row r="20" spans="1:9" ht="15">
      <c r="A20" s="3" t="s">
        <v>606</v>
      </c>
      <c r="D20" s="6">
        <v>7400</v>
      </c>
      <c r="I20" s="6">
        <v>7400</v>
      </c>
    </row>
    <row r="21" spans="1:9" ht="15">
      <c r="A21" t="s">
        <v>607</v>
      </c>
      <c r="D21" s="5" t="s">
        <v>37</v>
      </c>
      <c r="I21" s="6">
        <v>27</v>
      </c>
    </row>
    <row r="22" spans="1:9" ht="39.75" customHeight="1">
      <c r="A22" s="24" t="s">
        <v>608</v>
      </c>
      <c r="D22" s="14">
        <v>-35</v>
      </c>
      <c r="I22" s="14">
        <v>-31</v>
      </c>
    </row>
    <row r="23" spans="1:9" ht="15">
      <c r="A23" t="s">
        <v>609</v>
      </c>
      <c r="D23" s="5" t="s">
        <v>37</v>
      </c>
      <c r="I23" s="14">
        <v>-42</v>
      </c>
    </row>
    <row r="24" spans="1:9" ht="39.75" customHeight="1">
      <c r="A24" s="25" t="s">
        <v>610</v>
      </c>
      <c r="D24" s="6">
        <v>7365</v>
      </c>
      <c r="I24" s="6">
        <v>7354</v>
      </c>
    </row>
    <row r="25" spans="1:9" ht="15">
      <c r="A25" t="s">
        <v>611</v>
      </c>
      <c r="D25" s="5" t="s">
        <v>37</v>
      </c>
      <c r="I25" s="14">
        <v>-1107</v>
      </c>
    </row>
    <row r="26" spans="1:9" ht="15">
      <c r="A26" t="s">
        <v>88</v>
      </c>
      <c r="D26" s="6">
        <v>7365</v>
      </c>
      <c r="I26" s="6">
        <v>6247</v>
      </c>
    </row>
  </sheetData>
  <sheetProtection selectLockedCells="1" selectUnlockedCells="1"/>
  <mergeCells count="6">
    <mergeCell ref="A2:F2"/>
    <mergeCell ref="A4:L4"/>
    <mergeCell ref="B6:G6"/>
    <mergeCell ref="I6:L6"/>
    <mergeCell ref="D7:E7"/>
    <mergeCell ref="I7:J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W10"/>
  <sheetViews>
    <sheetView workbookViewId="0" topLeftCell="A1">
      <selection activeCell="A1" sqref="A1"/>
    </sheetView>
  </sheetViews>
  <sheetFormatPr defaultColWidth="8.00390625" defaultRowHeight="15"/>
  <cols>
    <col min="1" max="1" width="51.7109375" style="0" customWidth="1"/>
    <col min="2" max="2" width="9.7109375" style="0" customWidth="1"/>
    <col min="3" max="4" width="8.7109375" style="0" customWidth="1"/>
    <col min="5" max="5" width="4.7109375" style="0" customWidth="1"/>
    <col min="6" max="7" width="8.7109375" style="0" customWidth="1"/>
    <col min="8" max="8" width="10.7109375" style="0" customWidth="1"/>
    <col min="9" max="10" width="8.7109375" style="0" customWidth="1"/>
    <col min="11" max="11" width="1.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34.7109375" style="0" customWidth="1"/>
    <col min="21" max="21" width="8.7109375" style="0" customWidth="1"/>
    <col min="22" max="22" width="10.7109375" style="0" customWidth="1"/>
    <col min="23" max="16384" width="8.7109375" style="0" customWidth="1"/>
  </cols>
  <sheetData>
    <row r="2" spans="1:23" ht="15">
      <c r="A2" s="2"/>
      <c r="B2" s="2"/>
      <c r="C2" s="2"/>
      <c r="D2" s="2"/>
      <c r="E2" s="2"/>
      <c r="F2" s="2"/>
      <c r="G2" s="2"/>
      <c r="H2" s="2"/>
      <c r="I2" s="2"/>
      <c r="J2" s="2"/>
      <c r="K2" s="2"/>
      <c r="L2" s="2"/>
      <c r="M2" s="2"/>
      <c r="N2" s="2"/>
      <c r="O2" s="2"/>
      <c r="P2" s="2"/>
      <c r="Q2" s="2"/>
      <c r="R2" s="2"/>
      <c r="S2" s="2"/>
      <c r="T2" s="2"/>
      <c r="U2" s="2"/>
      <c r="V2" s="2"/>
      <c r="W2" s="2"/>
    </row>
    <row r="4" spans="2:23" ht="39.75" customHeight="1">
      <c r="B4" s="7" t="s">
        <v>612</v>
      </c>
      <c r="C4" s="7"/>
      <c r="E4" s="7" t="s">
        <v>613</v>
      </c>
      <c r="F4" s="7"/>
      <c r="H4" s="9" t="s">
        <v>614</v>
      </c>
      <c r="I4" s="9"/>
      <c r="K4" s="7" t="s">
        <v>615</v>
      </c>
      <c r="L4" s="7"/>
      <c r="N4" s="7" t="s">
        <v>616</v>
      </c>
      <c r="O4" s="7"/>
      <c r="Q4" s="7" t="s">
        <v>617</v>
      </c>
      <c r="R4" s="7"/>
      <c r="T4" s="23" t="s">
        <v>618</v>
      </c>
      <c r="V4" s="9" t="s">
        <v>619</v>
      </c>
      <c r="W4" s="9"/>
    </row>
    <row r="5" spans="1:22" ht="15">
      <c r="A5" t="s">
        <v>620</v>
      </c>
      <c r="B5" s="5" t="s">
        <v>621</v>
      </c>
      <c r="E5" s="5" t="s">
        <v>622</v>
      </c>
      <c r="H5" s="6">
        <v>7400</v>
      </c>
      <c r="K5" s="5" t="s">
        <v>37</v>
      </c>
      <c r="N5" s="6">
        <v>7400</v>
      </c>
      <c r="Q5" s="6">
        <v>2750</v>
      </c>
      <c r="T5" s="8">
        <v>4.7</v>
      </c>
      <c r="V5" s="6">
        <v>6250</v>
      </c>
    </row>
    <row r="6" spans="1:22" ht="15">
      <c r="A6" t="s">
        <v>623</v>
      </c>
      <c r="B6" s="5" t="s">
        <v>624</v>
      </c>
      <c r="E6" s="5" t="s">
        <v>624</v>
      </c>
      <c r="H6" s="5" t="s">
        <v>37</v>
      </c>
      <c r="K6" s="5" t="s">
        <v>37</v>
      </c>
      <c r="N6" s="5" t="s">
        <v>37</v>
      </c>
      <c r="Q6" s="5" t="s">
        <v>37</v>
      </c>
      <c r="V6" s="6">
        <v>1150</v>
      </c>
    </row>
    <row r="7" spans="1:22" ht="15">
      <c r="A7" t="s">
        <v>625</v>
      </c>
      <c r="B7" s="5" t="s">
        <v>626</v>
      </c>
      <c r="E7" s="5" t="s">
        <v>626</v>
      </c>
      <c r="H7" s="5" t="s">
        <v>37</v>
      </c>
      <c r="K7" s="5" t="s">
        <v>37</v>
      </c>
      <c r="N7" s="5" t="s">
        <v>37</v>
      </c>
      <c r="Q7" s="5" t="s">
        <v>37</v>
      </c>
      <c r="V7" s="5" t="s">
        <v>37</v>
      </c>
    </row>
    <row r="8" spans="1:22" ht="15">
      <c r="A8" t="s">
        <v>627</v>
      </c>
      <c r="B8" s="5" t="s">
        <v>626</v>
      </c>
      <c r="E8" s="5" t="s">
        <v>626</v>
      </c>
      <c r="H8" s="5" t="s">
        <v>37</v>
      </c>
      <c r="K8" s="5" t="s">
        <v>37</v>
      </c>
      <c r="N8" s="5" t="s">
        <v>37</v>
      </c>
      <c r="Q8" s="5" t="s">
        <v>37</v>
      </c>
      <c r="V8" s="5" t="s">
        <v>37</v>
      </c>
    </row>
    <row r="9" spans="1:22" ht="15">
      <c r="A9" t="s">
        <v>607</v>
      </c>
      <c r="B9" s="5"/>
      <c r="E9" s="5"/>
      <c r="H9" s="2"/>
      <c r="I9" s="2"/>
      <c r="K9" s="2"/>
      <c r="L9" s="2"/>
      <c r="N9" s="2"/>
      <c r="O9" s="2"/>
      <c r="Q9" s="2"/>
      <c r="R9" s="2"/>
      <c r="V9" s="6">
        <v>27</v>
      </c>
    </row>
    <row r="10" spans="2:22" ht="15">
      <c r="B10" s="2"/>
      <c r="C10" s="2"/>
      <c r="E10" s="5" t="s">
        <v>622</v>
      </c>
      <c r="H10" s="6">
        <v>7400</v>
      </c>
      <c r="K10" s="5" t="s">
        <v>37</v>
      </c>
      <c r="N10" s="6">
        <v>7400</v>
      </c>
      <c r="Q10" s="6">
        <v>2750</v>
      </c>
      <c r="T10" s="8">
        <v>4.7</v>
      </c>
      <c r="V10" s="6">
        <v>7427</v>
      </c>
    </row>
  </sheetData>
  <sheetProtection selectLockedCells="1" selectUnlockedCells="1"/>
  <mergeCells count="13">
    <mergeCell ref="A2:W2"/>
    <mergeCell ref="B4:C4"/>
    <mergeCell ref="E4:F4"/>
    <mergeCell ref="H4:I4"/>
    <mergeCell ref="K4:L4"/>
    <mergeCell ref="N4:O4"/>
    <mergeCell ref="Q4:R4"/>
    <mergeCell ref="V4:W4"/>
    <mergeCell ref="H9:I9"/>
    <mergeCell ref="K9:L9"/>
    <mergeCell ref="N9:O9"/>
    <mergeCell ref="Q9:R9"/>
    <mergeCell ref="B10:C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7.7109375" style="0" customWidth="1"/>
    <col min="2" max="2" width="10.7109375" style="0" customWidth="1"/>
    <col min="3" max="16384" width="8.7109375" style="0" customWidth="1"/>
  </cols>
  <sheetData>
    <row r="2" spans="1:3" ht="15">
      <c r="A2" s="2"/>
      <c r="B2" s="2"/>
      <c r="C2" s="2"/>
    </row>
    <row r="4" spans="1:2" ht="15">
      <c r="A4">
        <v>2020</v>
      </c>
      <c r="B4" s="5" t="s">
        <v>37</v>
      </c>
    </row>
    <row r="5" spans="1:2" ht="15">
      <c r="A5">
        <v>2021</v>
      </c>
      <c r="B5" s="6">
        <v>1350</v>
      </c>
    </row>
    <row r="6" spans="1:2" ht="15">
      <c r="A6">
        <v>2022</v>
      </c>
      <c r="B6" s="6">
        <v>1400</v>
      </c>
    </row>
    <row r="7" spans="1:2" ht="15">
      <c r="A7">
        <v>2023</v>
      </c>
      <c r="B7" s="6">
        <v>900</v>
      </c>
    </row>
    <row r="8" spans="1:2" ht="15">
      <c r="A8">
        <v>2024</v>
      </c>
      <c r="B8" s="6">
        <v>1000</v>
      </c>
    </row>
    <row r="9" spans="1:2" ht="15">
      <c r="A9" t="s">
        <v>628</v>
      </c>
      <c r="B9" s="6">
        <v>2750</v>
      </c>
    </row>
    <row r="10" ht="15">
      <c r="B10" s="6">
        <v>7400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16384" width="8.7109375" style="0" customWidth="1"/>
  </cols>
  <sheetData>
    <row r="2" spans="1:6" ht="15">
      <c r="A2" s="1" t="s">
        <v>629</v>
      </c>
      <c r="B2" s="1"/>
      <c r="C2" s="1"/>
      <c r="D2" s="1"/>
      <c r="E2" s="1"/>
      <c r="F2" s="1"/>
    </row>
    <row r="4" spans="1:4" ht="15">
      <c r="A4" s="2"/>
      <c r="B4" s="2"/>
      <c r="C4" s="2"/>
      <c r="D4" s="2"/>
    </row>
    <row r="6" spans="1:4" ht="15">
      <c r="A6" t="s">
        <v>630</v>
      </c>
      <c r="C6" s="7" t="s">
        <v>21</v>
      </c>
      <c r="D6" s="7"/>
    </row>
    <row r="7" spans="1:3" ht="15">
      <c r="A7" t="s">
        <v>631</v>
      </c>
      <c r="C7" s="6">
        <v>1150</v>
      </c>
    </row>
    <row r="8" spans="1:3" ht="15">
      <c r="A8" t="s">
        <v>632</v>
      </c>
      <c r="C8" s="6">
        <v>45</v>
      </c>
    </row>
    <row r="9" spans="1:3" ht="15">
      <c r="A9" t="s">
        <v>633</v>
      </c>
      <c r="C9" s="6">
        <v>1105</v>
      </c>
    </row>
  </sheetData>
  <sheetProtection selectLockedCells="1" selectUnlockedCells="1"/>
  <mergeCells count="3">
    <mergeCell ref="A2:F2"/>
    <mergeCell ref="A4:D4"/>
    <mergeCell ref="C6:D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5.7109375" style="0" customWidth="1"/>
    <col min="2" max="2" width="10.7109375" style="0" customWidth="1"/>
    <col min="3" max="4" width="8.7109375" style="0" customWidth="1"/>
    <col min="5" max="5" width="14.7109375" style="0" customWidth="1"/>
    <col min="6" max="16384" width="8.7109375" style="0" customWidth="1"/>
  </cols>
  <sheetData>
    <row r="2" spans="1:6" ht="15">
      <c r="A2" s="2"/>
      <c r="B2" s="2"/>
      <c r="C2" s="2"/>
      <c r="D2" s="2"/>
      <c r="E2" s="2"/>
      <c r="F2" s="2"/>
    </row>
    <row r="4" spans="2:6" ht="15">
      <c r="B4" s="11" t="s">
        <v>634</v>
      </c>
      <c r="C4" s="11"/>
      <c r="D4" s="11"/>
      <c r="E4" s="11"/>
      <c r="F4" s="11"/>
    </row>
    <row r="5" spans="2:6" ht="15">
      <c r="B5" s="7" t="s">
        <v>494</v>
      </c>
      <c r="C5" s="7"/>
      <c r="D5" s="7"/>
      <c r="E5" s="7"/>
      <c r="F5" s="7"/>
    </row>
    <row r="6" spans="2:5" ht="15">
      <c r="B6" s="11" t="s">
        <v>635</v>
      </c>
      <c r="C6" s="11"/>
      <c r="E6" s="5" t="s">
        <v>636</v>
      </c>
    </row>
    <row r="7" spans="2:6" ht="15">
      <c r="B7" s="2"/>
      <c r="C7" s="2"/>
      <c r="E7" s="2"/>
      <c r="F7" s="2"/>
    </row>
    <row r="8" spans="1:5" ht="15">
      <c r="A8">
        <v>2020</v>
      </c>
      <c r="B8" s="6">
        <v>68</v>
      </c>
      <c r="E8" s="6">
        <v>3</v>
      </c>
    </row>
    <row r="9" spans="1:5" ht="15">
      <c r="A9">
        <v>2021</v>
      </c>
      <c r="B9" s="6">
        <v>51</v>
      </c>
      <c r="E9" s="6">
        <v>3</v>
      </c>
    </row>
    <row r="10" spans="1:5" ht="15">
      <c r="A10">
        <v>2022</v>
      </c>
      <c r="B10" s="6">
        <v>37</v>
      </c>
      <c r="E10" s="6">
        <v>3</v>
      </c>
    </row>
    <row r="11" spans="1:5" ht="15">
      <c r="A11">
        <v>2023</v>
      </c>
      <c r="B11" s="6">
        <v>30</v>
      </c>
      <c r="E11" s="6">
        <v>3</v>
      </c>
    </row>
    <row r="12" spans="1:5" ht="15">
      <c r="A12">
        <v>2024</v>
      </c>
      <c r="B12" s="6">
        <v>22</v>
      </c>
      <c r="E12" s="6">
        <v>3</v>
      </c>
    </row>
    <row r="13" spans="1:5" ht="15">
      <c r="A13" t="s">
        <v>503</v>
      </c>
      <c r="B13" s="6">
        <v>52</v>
      </c>
      <c r="E13" s="6">
        <v>18</v>
      </c>
    </row>
    <row r="14" spans="1:5" ht="15">
      <c r="A14" s="3" t="s">
        <v>637</v>
      </c>
      <c r="B14" s="6">
        <v>260</v>
      </c>
      <c r="E14" s="6">
        <v>33</v>
      </c>
    </row>
    <row r="15" spans="1:5" ht="15">
      <c r="A15" t="s">
        <v>638</v>
      </c>
      <c r="B15" s="14">
        <v>-22</v>
      </c>
      <c r="E15" s="14">
        <v>-8</v>
      </c>
    </row>
    <row r="16" spans="1:5" ht="15">
      <c r="A16" t="s">
        <v>47</v>
      </c>
      <c r="B16" s="6">
        <v>238</v>
      </c>
      <c r="E16" s="6">
        <v>25</v>
      </c>
    </row>
  </sheetData>
  <sheetProtection selectLockedCells="1" selectUnlockedCells="1"/>
  <mergeCells count="6">
    <mergeCell ref="A2:F2"/>
    <mergeCell ref="B4:F4"/>
    <mergeCell ref="B5:F5"/>
    <mergeCell ref="B6:C6"/>
    <mergeCell ref="B7:C7"/>
    <mergeCell ref="E7:F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2.7109375" style="0" customWidth="1"/>
    <col min="2" max="2" width="10.7109375" style="0" customWidth="1"/>
    <col min="3" max="4" width="8.7109375" style="0" customWidth="1"/>
    <col min="5" max="5" width="10.7109375" style="0" customWidth="1"/>
    <col min="6" max="7" width="8.7109375" style="0" customWidth="1"/>
    <col min="8" max="8" width="1.7109375" style="0" customWidth="1"/>
    <col min="9" max="16384" width="8.7109375" style="0" customWidth="1"/>
  </cols>
  <sheetData>
    <row r="2" spans="1:6" ht="15">
      <c r="A2" s="1" t="s">
        <v>639</v>
      </c>
      <c r="B2" s="1"/>
      <c r="C2" s="1"/>
      <c r="D2" s="1"/>
      <c r="E2" s="1"/>
      <c r="F2" s="1"/>
    </row>
    <row r="4" spans="1:9" ht="15">
      <c r="A4" s="2"/>
      <c r="B4" s="2"/>
      <c r="C4" s="2"/>
      <c r="D4" s="2"/>
      <c r="E4" s="2"/>
      <c r="F4" s="2"/>
      <c r="G4" s="2"/>
      <c r="H4" s="2"/>
      <c r="I4" s="2"/>
    </row>
    <row r="6" spans="2:9" ht="15">
      <c r="B6" s="7" t="s">
        <v>20</v>
      </c>
      <c r="C6" s="7"/>
      <c r="E6" s="7" t="s">
        <v>21</v>
      </c>
      <c r="F6" s="7"/>
      <c r="H6" s="7" t="s">
        <v>87</v>
      </c>
      <c r="I6" s="7"/>
    </row>
    <row r="7" spans="1:8" ht="15">
      <c r="A7" t="s">
        <v>640</v>
      </c>
      <c r="B7" s="6">
        <v>351</v>
      </c>
      <c r="E7" s="6">
        <v>147</v>
      </c>
      <c r="H7" s="5" t="s">
        <v>37</v>
      </c>
    </row>
    <row r="8" spans="1:8" ht="15">
      <c r="A8" t="s">
        <v>641</v>
      </c>
      <c r="B8" s="8">
        <v>1.25</v>
      </c>
      <c r="E8" s="8">
        <v>0.5</v>
      </c>
      <c r="H8" s="5" t="s">
        <v>37</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45.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642</v>
      </c>
      <c r="B2" s="1"/>
      <c r="C2" s="1"/>
      <c r="D2" s="1"/>
      <c r="E2" s="1"/>
      <c r="F2" s="1"/>
    </row>
    <row r="4" spans="1:9" ht="15">
      <c r="A4" s="2"/>
      <c r="B4" s="2"/>
      <c r="C4" s="2"/>
      <c r="D4" s="2"/>
      <c r="E4" s="2"/>
      <c r="F4" s="2"/>
      <c r="G4" s="2"/>
      <c r="H4" s="2"/>
      <c r="I4" s="2"/>
    </row>
    <row r="6" spans="2:9" ht="15">
      <c r="B6" s="7" t="s">
        <v>20</v>
      </c>
      <c r="C6" s="7"/>
      <c r="E6" s="7" t="s">
        <v>21</v>
      </c>
      <c r="F6" s="7"/>
      <c r="H6" s="7" t="s">
        <v>87</v>
      </c>
      <c r="I6" s="7"/>
    </row>
    <row r="7" spans="1:8" ht="15">
      <c r="A7" s="3" t="s">
        <v>643</v>
      </c>
      <c r="B7" s="6">
        <v>35913021</v>
      </c>
      <c r="E7" s="6">
        <v>3078470</v>
      </c>
      <c r="H7" s="6">
        <v>10609980</v>
      </c>
    </row>
    <row r="8" spans="1:8" ht="15">
      <c r="A8" s="3" t="s">
        <v>644</v>
      </c>
      <c r="B8" s="6">
        <v>3238</v>
      </c>
      <c r="E8" s="6">
        <v>342</v>
      </c>
      <c r="H8" s="6">
        <v>915</v>
      </c>
    </row>
    <row r="9" spans="1:8" ht="15">
      <c r="A9" t="s">
        <v>645</v>
      </c>
      <c r="B9" s="6">
        <v>15865718</v>
      </c>
      <c r="E9" s="6">
        <v>54376181</v>
      </c>
      <c r="H9" s="6">
        <v>2522589</v>
      </c>
    </row>
    <row r="10" spans="1:8" ht="15">
      <c r="A10" t="s">
        <v>646</v>
      </c>
      <c r="B10" s="8">
        <v>90.94</v>
      </c>
      <c r="E10" s="8">
        <v>92.07</v>
      </c>
      <c r="H10" s="8">
        <v>113.36</v>
      </c>
    </row>
    <row r="11" spans="1:8" ht="15">
      <c r="A11" t="s">
        <v>647</v>
      </c>
      <c r="B11" s="6">
        <v>1443</v>
      </c>
      <c r="E11" s="6">
        <v>5006</v>
      </c>
      <c r="H11" s="6">
        <v>286</v>
      </c>
    </row>
    <row r="12" spans="1:8" ht="15">
      <c r="A12" t="s">
        <v>648</v>
      </c>
      <c r="B12" s="6">
        <v>4513416</v>
      </c>
      <c r="E12" s="6">
        <v>4241487</v>
      </c>
      <c r="H12" s="6">
        <v>10054099</v>
      </c>
    </row>
    <row r="13" spans="1:8" ht="15">
      <c r="A13" t="s">
        <v>646</v>
      </c>
      <c r="B13" s="8">
        <v>93.55</v>
      </c>
      <c r="E13" s="8">
        <v>107.75</v>
      </c>
      <c r="H13" s="8">
        <v>85.42</v>
      </c>
    </row>
    <row r="14" spans="1:8" ht="15">
      <c r="A14" t="s">
        <v>649</v>
      </c>
      <c r="B14" s="6">
        <v>84</v>
      </c>
      <c r="E14" s="6">
        <v>39</v>
      </c>
      <c r="H14" s="6">
        <v>233</v>
      </c>
    </row>
    <row r="15" spans="1:8" ht="15">
      <c r="A15" t="s">
        <v>650</v>
      </c>
      <c r="B15" s="6">
        <v>13183081</v>
      </c>
      <c r="E15" s="6">
        <v>17300143</v>
      </c>
      <c r="H15" s="5" t="s">
        <v>37</v>
      </c>
    </row>
    <row r="16" spans="1:8" ht="15">
      <c r="A16" s="3" t="s">
        <v>651</v>
      </c>
      <c r="B16" s="6">
        <v>34082242</v>
      </c>
      <c r="E16" s="6">
        <v>35913021</v>
      </c>
      <c r="H16" s="6">
        <v>3078470</v>
      </c>
    </row>
    <row r="17" spans="1:8" ht="15">
      <c r="A17" s="3" t="s">
        <v>644</v>
      </c>
      <c r="B17" s="6">
        <v>3037</v>
      </c>
      <c r="E17" s="6">
        <v>3238</v>
      </c>
      <c r="H17" s="6">
        <v>342</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100.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366</v>
      </c>
      <c r="B2" s="1"/>
      <c r="C2" s="1"/>
      <c r="D2" s="1"/>
      <c r="E2" s="1"/>
      <c r="F2" s="1"/>
    </row>
    <row r="4" spans="1:9" ht="15">
      <c r="A4" s="2"/>
      <c r="B4" s="2"/>
      <c r="C4" s="2"/>
      <c r="D4" s="2"/>
      <c r="E4" s="2"/>
      <c r="F4" s="2"/>
      <c r="G4" s="2"/>
      <c r="H4" s="2"/>
      <c r="I4" s="2"/>
    </row>
    <row r="6" spans="2:9" ht="15">
      <c r="B6" s="7" t="s">
        <v>20</v>
      </c>
      <c r="C6" s="7"/>
      <c r="E6" s="7" t="s">
        <v>21</v>
      </c>
      <c r="F6" s="7"/>
      <c r="H6" s="7" t="s">
        <v>87</v>
      </c>
      <c r="I6" s="7"/>
    </row>
    <row r="7" spans="1:8" ht="15">
      <c r="A7" t="s">
        <v>235</v>
      </c>
      <c r="B7" s="6">
        <v>272</v>
      </c>
      <c r="E7" s="6">
        <v>2258</v>
      </c>
      <c r="H7" s="6">
        <v>2272</v>
      </c>
    </row>
    <row r="8" spans="1:8" ht="15">
      <c r="A8" t="s">
        <v>652</v>
      </c>
      <c r="B8" s="6">
        <v>29</v>
      </c>
      <c r="E8" s="6">
        <v>50</v>
      </c>
      <c r="H8" s="6">
        <v>57</v>
      </c>
    </row>
    <row r="9" spans="1:8" ht="15">
      <c r="A9" t="s">
        <v>61</v>
      </c>
      <c r="B9" s="6">
        <v>243</v>
      </c>
      <c r="E9" s="6">
        <v>2208</v>
      </c>
      <c r="H9" s="6">
        <v>2215</v>
      </c>
    </row>
    <row r="10" spans="2:9" ht="15">
      <c r="B10" s="2"/>
      <c r="C10" s="2"/>
      <c r="E10" s="2"/>
      <c r="F10" s="2"/>
      <c r="H10" s="2"/>
      <c r="I10" s="2"/>
    </row>
    <row r="11" spans="1:8" ht="39.75" customHeight="1">
      <c r="A11" s="24" t="s">
        <v>653</v>
      </c>
      <c r="B11" s="6">
        <v>282056</v>
      </c>
      <c r="E11" s="6">
        <v>325781</v>
      </c>
      <c r="H11" s="6">
        <v>338646</v>
      </c>
    </row>
    <row r="12" spans="1:9" ht="15">
      <c r="A12" t="s">
        <v>654</v>
      </c>
      <c r="B12" s="2"/>
      <c r="C12" s="2"/>
      <c r="E12" s="2"/>
      <c r="F12" s="2"/>
      <c r="H12" s="2"/>
      <c r="I12" s="2"/>
    </row>
    <row r="13" spans="1:8" ht="15">
      <c r="A13" t="s">
        <v>655</v>
      </c>
      <c r="B13" s="6">
        <v>776</v>
      </c>
      <c r="E13" s="6">
        <v>1145</v>
      </c>
      <c r="H13" s="6">
        <v>4517</v>
      </c>
    </row>
    <row r="14" spans="1:8" ht="15">
      <c r="A14" t="s">
        <v>656</v>
      </c>
      <c r="B14" s="6">
        <v>3079</v>
      </c>
      <c r="E14" s="6">
        <v>1680</v>
      </c>
      <c r="H14" s="6">
        <v>2639</v>
      </c>
    </row>
    <row r="15" spans="1:8" ht="15">
      <c r="A15" t="s">
        <v>657</v>
      </c>
      <c r="B15" s="5" t="s">
        <v>37</v>
      </c>
      <c r="E15" s="5" t="s">
        <v>37</v>
      </c>
      <c r="H15" s="5" t="s">
        <v>37</v>
      </c>
    </row>
    <row r="16" spans="1:8" ht="15">
      <c r="A16" t="s">
        <v>658</v>
      </c>
      <c r="B16" s="6">
        <v>3855</v>
      </c>
      <c r="E16" s="6">
        <v>2825</v>
      </c>
      <c r="H16" s="6">
        <v>7156</v>
      </c>
    </row>
    <row r="17" spans="1:8" ht="15">
      <c r="A17" t="s">
        <v>659</v>
      </c>
      <c r="B17" s="6">
        <v>285911</v>
      </c>
      <c r="E17" s="6">
        <v>328606</v>
      </c>
      <c r="H17" s="6">
        <v>345802</v>
      </c>
    </row>
    <row r="18" spans="2:9" ht="15">
      <c r="B18" s="2"/>
      <c r="C18" s="2"/>
      <c r="E18" s="2"/>
      <c r="F18" s="2"/>
      <c r="H18" s="2"/>
      <c r="I18" s="2"/>
    </row>
    <row r="19" spans="1:9" ht="15">
      <c r="A19" t="s">
        <v>660</v>
      </c>
      <c r="B19" s="2"/>
      <c r="C19" s="2"/>
      <c r="E19" s="2"/>
      <c r="F19" s="2"/>
      <c r="H19" s="2"/>
      <c r="I19" s="2"/>
    </row>
    <row r="20" spans="1:8" ht="15">
      <c r="A20" t="s">
        <v>661</v>
      </c>
      <c r="B20" s="8">
        <v>0.86</v>
      </c>
      <c r="E20" s="8">
        <v>6.78</v>
      </c>
      <c r="H20" s="8">
        <v>6.54</v>
      </c>
    </row>
    <row r="21" spans="1:8" ht="15">
      <c r="A21" t="s">
        <v>662</v>
      </c>
      <c r="B21" s="8">
        <v>0.85</v>
      </c>
      <c r="E21" s="8">
        <v>6.72</v>
      </c>
      <c r="H21" s="8">
        <v>6.41</v>
      </c>
    </row>
  </sheetData>
  <sheetProtection selectLockedCells="1" selectUnlockedCells="1"/>
  <mergeCells count="17">
    <mergeCell ref="A2:F2"/>
    <mergeCell ref="A4:I4"/>
    <mergeCell ref="B6:C6"/>
    <mergeCell ref="E6:F6"/>
    <mergeCell ref="H6:I6"/>
    <mergeCell ref="B10:C10"/>
    <mergeCell ref="E10:F10"/>
    <mergeCell ref="H10:I10"/>
    <mergeCell ref="B12:C12"/>
    <mergeCell ref="E12:F12"/>
    <mergeCell ref="H12:I12"/>
    <mergeCell ref="B18:C18"/>
    <mergeCell ref="E18:F18"/>
    <mergeCell ref="H18:I18"/>
    <mergeCell ref="B19:C19"/>
    <mergeCell ref="E19:F19"/>
    <mergeCell ref="H19:I1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5.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663</v>
      </c>
      <c r="B2" s="1"/>
      <c r="C2" s="1"/>
      <c r="D2" s="1"/>
      <c r="E2" s="1"/>
      <c r="F2" s="1"/>
    </row>
    <row r="4" spans="1:9" ht="15">
      <c r="A4" s="2"/>
      <c r="B4" s="2"/>
      <c r="C4" s="2"/>
      <c r="D4" s="2"/>
      <c r="E4" s="2"/>
      <c r="F4" s="2"/>
      <c r="G4" s="2"/>
      <c r="H4" s="2"/>
      <c r="I4" s="2"/>
    </row>
    <row r="6" spans="2:9" ht="15">
      <c r="B6" s="7" t="s">
        <v>20</v>
      </c>
      <c r="C6" s="7"/>
      <c r="E6" s="7" t="s">
        <v>21</v>
      </c>
      <c r="F6" s="7"/>
      <c r="H6" s="7" t="s">
        <v>87</v>
      </c>
      <c r="I6" s="7"/>
    </row>
    <row r="7" spans="1:8" ht="15">
      <c r="A7" t="s">
        <v>228</v>
      </c>
      <c r="B7" s="6">
        <v>42</v>
      </c>
      <c r="E7" s="6">
        <v>40</v>
      </c>
      <c r="H7" s="6">
        <v>33</v>
      </c>
    </row>
    <row r="8" spans="1:8" ht="15">
      <c r="A8" t="s">
        <v>110</v>
      </c>
      <c r="B8" s="6">
        <v>141</v>
      </c>
      <c r="E8" s="6">
        <v>133</v>
      </c>
      <c r="H8" s="6">
        <v>122</v>
      </c>
    </row>
    <row r="9" spans="1:8" ht="15">
      <c r="A9" t="s">
        <v>147</v>
      </c>
      <c r="B9" s="6">
        <v>163</v>
      </c>
      <c r="E9" s="6">
        <v>141</v>
      </c>
      <c r="H9" s="6">
        <v>126</v>
      </c>
    </row>
    <row r="10" spans="2:8" ht="15">
      <c r="B10" s="6">
        <v>346</v>
      </c>
      <c r="E10" s="6">
        <v>314</v>
      </c>
      <c r="H10" s="6">
        <v>281</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8.00390625" defaultRowHeight="15"/>
  <cols>
    <col min="1" max="1" width="54.7109375" style="0" customWidth="1"/>
    <col min="2" max="2" width="17.7109375" style="0" customWidth="1"/>
    <col min="3" max="4" width="8.7109375" style="0" customWidth="1"/>
    <col min="5" max="5" width="18.7109375" style="0" customWidth="1"/>
    <col min="6" max="7" width="8.7109375" style="0" customWidth="1"/>
    <col min="8" max="8" width="19.7109375" style="0" customWidth="1"/>
    <col min="9" max="10" width="8.7109375" style="0" customWidth="1"/>
    <col min="11" max="11" width="17.7109375" style="0" customWidth="1"/>
    <col min="12" max="13" width="8.7109375" style="0" customWidth="1"/>
    <col min="14" max="14" width="17.7109375" style="0" customWidth="1"/>
    <col min="15" max="16" width="8.7109375" style="0" customWidth="1"/>
    <col min="17" max="17" width="19.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1:18" ht="15">
      <c r="A4" t="s">
        <v>95</v>
      </c>
      <c r="B4" s="7" t="s">
        <v>96</v>
      </c>
      <c r="C4" s="7"/>
      <c r="D4" s="7"/>
      <c r="E4" s="7"/>
      <c r="F4" s="7"/>
      <c r="G4" s="7"/>
      <c r="H4" s="7"/>
      <c r="I4" s="7"/>
      <c r="K4" s="7" t="s">
        <v>97</v>
      </c>
      <c r="L4" s="7"/>
      <c r="M4" s="7"/>
      <c r="N4" s="7"/>
      <c r="O4" s="7"/>
      <c r="P4" s="7"/>
      <c r="Q4" s="7"/>
      <c r="R4" s="7"/>
    </row>
    <row r="5" spans="2:17" ht="15">
      <c r="B5" s="15" t="s">
        <v>98</v>
      </c>
      <c r="E5" s="15" t="s">
        <v>99</v>
      </c>
      <c r="H5" s="15" t="s">
        <v>100</v>
      </c>
      <c r="K5" s="15" t="s">
        <v>98</v>
      </c>
      <c r="N5" s="15" t="s">
        <v>101</v>
      </c>
      <c r="Q5" s="15" t="s">
        <v>100</v>
      </c>
    </row>
    <row r="6" spans="1:17" ht="15">
      <c r="A6" t="s">
        <v>102</v>
      </c>
      <c r="B6" s="6">
        <v>2301</v>
      </c>
      <c r="E6" s="6">
        <v>2265</v>
      </c>
      <c r="H6" s="6">
        <v>36</v>
      </c>
      <c r="K6" s="6">
        <v>8877</v>
      </c>
      <c r="N6" s="6">
        <v>9407</v>
      </c>
      <c r="Q6" s="14">
        <v>-530</v>
      </c>
    </row>
    <row r="7" spans="1:17" ht="15">
      <c r="A7" t="s">
        <v>103</v>
      </c>
      <c r="B7" s="6">
        <v>1209</v>
      </c>
      <c r="E7" s="6">
        <v>1186</v>
      </c>
      <c r="H7" s="6">
        <v>23</v>
      </c>
      <c r="K7" s="6">
        <v>4618</v>
      </c>
      <c r="N7" s="6">
        <v>4851</v>
      </c>
      <c r="Q7" s="14">
        <v>-233</v>
      </c>
    </row>
    <row r="8" spans="1:17" ht="15">
      <c r="A8" t="s">
        <v>59</v>
      </c>
      <c r="B8" s="6">
        <v>197</v>
      </c>
      <c r="E8" s="6">
        <v>233</v>
      </c>
      <c r="H8" s="14">
        <v>-36</v>
      </c>
      <c r="K8" s="6">
        <v>641</v>
      </c>
      <c r="N8" s="6">
        <v>2710</v>
      </c>
      <c r="Q8" s="14">
        <v>-2069</v>
      </c>
    </row>
    <row r="9" spans="1:17" ht="15">
      <c r="A9" t="s">
        <v>104</v>
      </c>
      <c r="B9" s="6">
        <v>814</v>
      </c>
      <c r="E9" s="6">
        <v>746</v>
      </c>
      <c r="H9" s="6">
        <v>68</v>
      </c>
      <c r="K9" s="6">
        <v>2373</v>
      </c>
      <c r="N9" s="6">
        <v>4369</v>
      </c>
      <c r="Q9" s="14">
        <v>-1996</v>
      </c>
    </row>
    <row r="10" spans="1:17" ht="15">
      <c r="A10" s="3" t="s">
        <v>90</v>
      </c>
      <c r="B10" s="6">
        <v>7365</v>
      </c>
      <c r="E10" s="6">
        <v>8505</v>
      </c>
      <c r="H10" s="14">
        <v>-1140</v>
      </c>
      <c r="K10" s="6">
        <v>7365</v>
      </c>
      <c r="N10" s="6">
        <v>7354</v>
      </c>
      <c r="Q10" s="6">
        <v>11</v>
      </c>
    </row>
    <row r="11" spans="1:17" ht="15">
      <c r="A11" t="s">
        <v>92</v>
      </c>
      <c r="B11" s="6">
        <v>6320</v>
      </c>
      <c r="E11" s="6">
        <v>4968</v>
      </c>
      <c r="H11" s="6">
        <v>1352</v>
      </c>
      <c r="K11" s="6">
        <v>6320</v>
      </c>
      <c r="N11" s="6">
        <v>4565</v>
      </c>
      <c r="Q11" s="6">
        <v>1755</v>
      </c>
    </row>
    <row r="12" spans="1:17" ht="15">
      <c r="A12" t="s">
        <v>105</v>
      </c>
      <c r="B12" s="6">
        <v>285518</v>
      </c>
      <c r="E12" s="6">
        <v>283518</v>
      </c>
      <c r="H12" s="6">
        <v>2000</v>
      </c>
      <c r="K12" s="6">
        <v>285911</v>
      </c>
      <c r="N12" s="6">
        <v>328606</v>
      </c>
      <c r="Q12" s="14">
        <v>-42695</v>
      </c>
    </row>
    <row r="13" spans="1:17" ht="15">
      <c r="A13" t="s">
        <v>106</v>
      </c>
      <c r="B13" s="8">
        <v>0.4</v>
      </c>
      <c r="E13" s="8">
        <v>0.38</v>
      </c>
      <c r="H13" s="8">
        <v>0.02</v>
      </c>
      <c r="K13" s="8">
        <v>0.85</v>
      </c>
      <c r="N13" s="8">
        <v>6.72</v>
      </c>
      <c r="Q13" s="16">
        <v>-5.87</v>
      </c>
    </row>
    <row r="14" spans="1:17" ht="15">
      <c r="A14" t="s">
        <v>107</v>
      </c>
      <c r="B14" s="8">
        <v>0.375</v>
      </c>
      <c r="E14" s="8">
        <v>0.375</v>
      </c>
      <c r="H14" s="5" t="s">
        <v>37</v>
      </c>
      <c r="K14" s="8">
        <v>1.25</v>
      </c>
      <c r="N14" s="8">
        <v>0.5</v>
      </c>
      <c r="Q14" s="8">
        <v>0.75</v>
      </c>
    </row>
  </sheetData>
  <sheetProtection selectLockedCells="1" selectUnlockedCells="1"/>
  <mergeCells count="3">
    <mergeCell ref="A2:R2"/>
    <mergeCell ref="B4:I4"/>
    <mergeCell ref="K4:R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32.7109375" style="0" customWidth="1"/>
    <col min="2" max="2" width="10.7109375" style="0" customWidth="1"/>
    <col min="3" max="4" width="8.7109375" style="0" customWidth="1"/>
    <col min="5" max="5" width="10.7109375" style="0" customWidth="1"/>
    <col min="6" max="7" width="8.7109375" style="0" customWidth="1"/>
    <col min="8" max="8" width="45.7109375" style="0" customWidth="1"/>
    <col min="9" max="9" width="8.7109375" style="0" customWidth="1"/>
    <col min="10" max="10" width="10.7109375" style="0" customWidth="1"/>
    <col min="11" max="16384" width="8.7109375" style="0" customWidth="1"/>
  </cols>
  <sheetData>
    <row r="2" spans="1:11" ht="15">
      <c r="A2" s="2"/>
      <c r="B2" s="2"/>
      <c r="C2" s="2"/>
      <c r="D2" s="2"/>
      <c r="E2" s="2"/>
      <c r="F2" s="2"/>
      <c r="G2" s="2"/>
      <c r="H2" s="2"/>
      <c r="I2" s="2"/>
      <c r="J2" s="2"/>
      <c r="K2" s="2"/>
    </row>
    <row r="4" spans="2:11" ht="39.75" customHeight="1">
      <c r="B4" s="7" t="s">
        <v>664</v>
      </c>
      <c r="C4" s="7"/>
      <c r="E4" s="9" t="s">
        <v>665</v>
      </c>
      <c r="F4" s="9"/>
      <c r="H4" s="23" t="s">
        <v>666</v>
      </c>
      <c r="J4" s="9" t="s">
        <v>667</v>
      </c>
      <c r="K4" s="9"/>
    </row>
    <row r="5" spans="1:11" ht="15">
      <c r="A5" t="s">
        <v>668</v>
      </c>
      <c r="B5" s="6">
        <v>2104088</v>
      </c>
      <c r="E5" s="8">
        <v>51.81</v>
      </c>
      <c r="J5" s="2"/>
      <c r="K5" s="2"/>
    </row>
    <row r="6" spans="1:11" ht="15">
      <c r="A6" t="s">
        <v>669</v>
      </c>
      <c r="B6" s="5" t="s">
        <v>37</v>
      </c>
      <c r="E6" s="5" t="s">
        <v>37</v>
      </c>
      <c r="J6" s="2"/>
      <c r="K6" s="2"/>
    </row>
    <row r="7" spans="1:11" ht="15">
      <c r="A7" t="s">
        <v>670</v>
      </c>
      <c r="B7" s="6">
        <v>880581</v>
      </c>
      <c r="E7" s="8">
        <v>50.97</v>
      </c>
      <c r="J7" s="2"/>
      <c r="K7" s="2"/>
    </row>
    <row r="8" spans="1:11" ht="15">
      <c r="A8" t="s">
        <v>671</v>
      </c>
      <c r="B8" s="6">
        <v>20598</v>
      </c>
      <c r="E8" s="8">
        <v>72.07</v>
      </c>
      <c r="J8" s="2"/>
      <c r="K8" s="2"/>
    </row>
    <row r="9" spans="1:10" ht="15">
      <c r="A9" t="s">
        <v>672</v>
      </c>
      <c r="B9" s="6">
        <v>1202909</v>
      </c>
      <c r="E9" s="8">
        <v>52.08</v>
      </c>
      <c r="H9" s="8">
        <v>3.99</v>
      </c>
      <c r="J9" s="6">
        <v>90</v>
      </c>
    </row>
    <row r="10" spans="1:10" ht="15">
      <c r="A10" t="s">
        <v>673</v>
      </c>
      <c r="B10" s="6">
        <v>1193418</v>
      </c>
      <c r="E10" s="8">
        <v>51.85</v>
      </c>
      <c r="H10" s="8">
        <v>3.97</v>
      </c>
      <c r="J10" s="6">
        <v>90</v>
      </c>
    </row>
  </sheetData>
  <sheetProtection selectLockedCells="1" selectUnlockedCells="1"/>
  <mergeCells count="8">
    <mergeCell ref="A2:K2"/>
    <mergeCell ref="B4:C4"/>
    <mergeCell ref="E4:F4"/>
    <mergeCell ref="J4:K4"/>
    <mergeCell ref="J5:K5"/>
    <mergeCell ref="J6:K6"/>
    <mergeCell ref="J7:K7"/>
    <mergeCell ref="J8:K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2" width="10.7109375" style="0" customWidth="1"/>
    <col min="3" max="4" width="8.7109375" style="0" customWidth="1"/>
    <col min="5" max="5" width="10.7109375" style="0" customWidth="1"/>
    <col min="6" max="16384" width="8.7109375" style="0" customWidth="1"/>
  </cols>
  <sheetData>
    <row r="2" spans="1:6" ht="15">
      <c r="A2" s="1" t="s">
        <v>674</v>
      </c>
      <c r="B2" s="1"/>
      <c r="C2" s="1"/>
      <c r="D2" s="1"/>
      <c r="E2" s="1"/>
      <c r="F2" s="1"/>
    </row>
    <row r="4" spans="1:6" ht="15">
      <c r="A4" s="2"/>
      <c r="B4" s="2"/>
      <c r="C4" s="2"/>
      <c r="D4" s="2"/>
      <c r="E4" s="2"/>
      <c r="F4" s="2"/>
    </row>
    <row r="6" spans="2:6" ht="39.75" customHeight="1">
      <c r="B6" s="7" t="s">
        <v>675</v>
      </c>
      <c r="C6" s="7"/>
      <c r="E6" s="9" t="s">
        <v>676</v>
      </c>
      <c r="F6" s="9"/>
    </row>
    <row r="7" spans="1:5" ht="15">
      <c r="A7" t="s">
        <v>668</v>
      </c>
      <c r="B7" s="6">
        <v>222496</v>
      </c>
      <c r="E7" s="8">
        <v>75.28</v>
      </c>
    </row>
    <row r="8" spans="1:5" ht="15">
      <c r="A8" t="s">
        <v>669</v>
      </c>
      <c r="B8" s="5" t="s">
        <v>37</v>
      </c>
      <c r="E8" s="5" t="s">
        <v>37</v>
      </c>
    </row>
    <row r="9" spans="1:5" ht="15">
      <c r="A9" t="s">
        <v>677</v>
      </c>
      <c r="B9" s="5" t="s">
        <v>37</v>
      </c>
      <c r="E9" s="5" t="s">
        <v>37</v>
      </c>
    </row>
    <row r="10" spans="1:5" ht="15">
      <c r="A10" t="s">
        <v>671</v>
      </c>
      <c r="B10" s="6">
        <v>27398</v>
      </c>
      <c r="E10" s="8">
        <v>73</v>
      </c>
    </row>
    <row r="11" spans="1:5" ht="15">
      <c r="A11" t="s">
        <v>672</v>
      </c>
      <c r="B11" s="6">
        <v>195098</v>
      </c>
      <c r="E11" s="8">
        <v>75.6</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39.75" customHeight="1">
      <c r="B4" s="7" t="s">
        <v>675</v>
      </c>
      <c r="C4" s="7"/>
      <c r="E4" s="9" t="s">
        <v>676</v>
      </c>
      <c r="F4" s="9"/>
    </row>
    <row r="5" spans="1:5" ht="15">
      <c r="A5" t="s">
        <v>668</v>
      </c>
      <c r="B5" s="6">
        <v>1478986</v>
      </c>
      <c r="E5" s="8">
        <v>121.18</v>
      </c>
    </row>
    <row r="6" spans="1:5" ht="15">
      <c r="A6" t="s">
        <v>669</v>
      </c>
      <c r="B6" s="6">
        <v>400025</v>
      </c>
      <c r="E6" s="8">
        <v>141.64</v>
      </c>
    </row>
    <row r="7" spans="1:5" ht="15">
      <c r="A7" t="s">
        <v>677</v>
      </c>
      <c r="B7" s="5" t="s">
        <v>37</v>
      </c>
      <c r="E7" s="5" t="s">
        <v>37</v>
      </c>
    </row>
    <row r="8" spans="1:5" ht="15">
      <c r="A8" t="s">
        <v>671</v>
      </c>
      <c r="B8" s="6">
        <v>34824</v>
      </c>
      <c r="E8" s="8">
        <v>121.37</v>
      </c>
    </row>
    <row r="9" spans="1:5" ht="15">
      <c r="A9" t="s">
        <v>672</v>
      </c>
      <c r="B9" s="6">
        <v>1844187</v>
      </c>
      <c r="E9" s="8">
        <v>125.61</v>
      </c>
    </row>
  </sheetData>
  <sheetProtection selectLockedCells="1" selectUnlockedCells="1"/>
  <mergeCells count="3">
    <mergeCell ref="A2:F2"/>
    <mergeCell ref="B4:C4"/>
    <mergeCell ref="E4:F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2" width="10.7109375" style="0" customWidth="1"/>
    <col min="3" max="4" width="8.7109375" style="0" customWidth="1"/>
    <col min="5" max="5" width="10.7109375" style="0" customWidth="1"/>
    <col min="6" max="16384" width="8.7109375" style="0" customWidth="1"/>
  </cols>
  <sheetData>
    <row r="2" spans="1:6" ht="15">
      <c r="A2" s="1" t="s">
        <v>678</v>
      </c>
      <c r="B2" s="1"/>
      <c r="C2" s="1"/>
      <c r="D2" s="1"/>
      <c r="E2" s="1"/>
      <c r="F2" s="1"/>
    </row>
    <row r="4" spans="1:6" ht="15">
      <c r="A4" s="2"/>
      <c r="B4" s="2"/>
      <c r="C4" s="2"/>
      <c r="D4" s="2"/>
      <c r="E4" s="2"/>
      <c r="F4" s="2"/>
    </row>
    <row r="6" spans="2:6" ht="39.75" customHeight="1">
      <c r="B6" s="7" t="s">
        <v>675</v>
      </c>
      <c r="C6" s="7"/>
      <c r="E6" s="9" t="s">
        <v>676</v>
      </c>
      <c r="F6" s="9"/>
    </row>
    <row r="7" spans="1:5" ht="15">
      <c r="A7" t="s">
        <v>668</v>
      </c>
      <c r="B7" s="6">
        <v>6511564</v>
      </c>
      <c r="E7" s="8">
        <v>94.73</v>
      </c>
    </row>
    <row r="8" spans="1:5" ht="15">
      <c r="A8" t="s">
        <v>669</v>
      </c>
      <c r="B8" s="6">
        <v>2953782</v>
      </c>
      <c r="E8" s="8">
        <v>111.62</v>
      </c>
    </row>
    <row r="9" spans="1:5" ht="15">
      <c r="A9" t="s">
        <v>677</v>
      </c>
      <c r="B9" s="6">
        <v>3119913</v>
      </c>
      <c r="E9" s="8">
        <v>96.13</v>
      </c>
    </row>
    <row r="10" spans="1:5" ht="15">
      <c r="A10" t="s">
        <v>671</v>
      </c>
      <c r="B10" s="6">
        <v>338842</v>
      </c>
      <c r="E10" s="8">
        <v>96.5</v>
      </c>
    </row>
    <row r="11" spans="1:5" ht="15">
      <c r="A11" t="s">
        <v>672</v>
      </c>
      <c r="B11" s="6">
        <v>6006591</v>
      </c>
      <c r="E11" s="8">
        <v>102.2</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8.00390625" defaultRowHeight="15"/>
  <cols>
    <col min="1" max="1" width="76.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679</v>
      </c>
      <c r="B2" s="1"/>
      <c r="C2" s="1"/>
      <c r="D2" s="1"/>
      <c r="E2" s="1"/>
      <c r="F2" s="1"/>
    </row>
    <row r="4" spans="1:15" ht="15">
      <c r="A4" s="2"/>
      <c r="B4" s="2"/>
      <c r="C4" s="2"/>
      <c r="D4" s="2"/>
      <c r="E4" s="2"/>
      <c r="F4" s="2"/>
      <c r="G4" s="2"/>
      <c r="H4" s="2"/>
      <c r="I4" s="2"/>
      <c r="J4" s="2"/>
      <c r="K4" s="2"/>
      <c r="L4" s="2"/>
      <c r="M4" s="2"/>
      <c r="N4" s="2"/>
      <c r="O4" s="2"/>
    </row>
    <row r="6" spans="2:15" ht="39.75" customHeight="1">
      <c r="B6" s="9" t="s">
        <v>680</v>
      </c>
      <c r="C6" s="9"/>
      <c r="E6" s="9" t="s">
        <v>681</v>
      </c>
      <c r="F6" s="9"/>
      <c r="H6" s="9" t="s">
        <v>682</v>
      </c>
      <c r="I6" s="9"/>
      <c r="K6" s="9" t="s">
        <v>683</v>
      </c>
      <c r="L6" s="9"/>
      <c r="N6" s="9" t="s">
        <v>684</v>
      </c>
      <c r="O6" s="9"/>
    </row>
    <row r="7" spans="1:14" ht="15">
      <c r="A7" t="s">
        <v>685</v>
      </c>
      <c r="B7" s="6">
        <v>269</v>
      </c>
      <c r="E7" s="6">
        <v>8</v>
      </c>
      <c r="H7" s="14">
        <v>-97</v>
      </c>
      <c r="K7" s="14">
        <v>-3</v>
      </c>
      <c r="N7" s="6">
        <v>177</v>
      </c>
    </row>
    <row r="8" spans="1:14" ht="39.75" customHeight="1">
      <c r="A8" s="24" t="s">
        <v>686</v>
      </c>
      <c r="B8" s="14">
        <v>-51</v>
      </c>
      <c r="E8" s="14">
        <v>-10</v>
      </c>
      <c r="H8" s="6">
        <v>9</v>
      </c>
      <c r="K8" s="5" t="s">
        <v>37</v>
      </c>
      <c r="N8" s="14">
        <v>-52</v>
      </c>
    </row>
    <row r="9" spans="1:14" ht="39.75" customHeight="1">
      <c r="A9" s="24" t="s">
        <v>687</v>
      </c>
      <c r="B9" s="5" t="s">
        <v>37</v>
      </c>
      <c r="E9" s="14">
        <v>-4</v>
      </c>
      <c r="H9" s="5" t="s">
        <v>37</v>
      </c>
      <c r="K9" s="6">
        <v>3</v>
      </c>
      <c r="N9" s="14">
        <v>-1</v>
      </c>
    </row>
    <row r="10" spans="1:14" ht="15">
      <c r="A10" t="s">
        <v>688</v>
      </c>
      <c r="B10" s="5" t="s">
        <v>37</v>
      </c>
      <c r="E10" s="6">
        <v>3</v>
      </c>
      <c r="H10" s="14">
        <v>-4</v>
      </c>
      <c r="K10" s="5" t="s">
        <v>37</v>
      </c>
      <c r="N10" s="14">
        <v>-1</v>
      </c>
    </row>
    <row r="11" spans="1:14" ht="15">
      <c r="A11" t="s">
        <v>689</v>
      </c>
      <c r="B11" s="14">
        <v>-51</v>
      </c>
      <c r="E11" s="14">
        <v>-11</v>
      </c>
      <c r="H11" s="6">
        <v>5</v>
      </c>
      <c r="K11" s="6">
        <v>3</v>
      </c>
      <c r="N11" s="14">
        <v>-54</v>
      </c>
    </row>
    <row r="12" spans="1:14" ht="15">
      <c r="A12" t="s">
        <v>690</v>
      </c>
      <c r="B12" s="6">
        <v>218</v>
      </c>
      <c r="E12" s="14">
        <v>-3</v>
      </c>
      <c r="H12" s="14">
        <v>-92</v>
      </c>
      <c r="K12" s="5" t="s">
        <v>37</v>
      </c>
      <c r="N12" s="6">
        <v>123</v>
      </c>
    </row>
    <row r="13" spans="1:14" ht="39.75" customHeight="1">
      <c r="A13" s="24" t="s">
        <v>686</v>
      </c>
      <c r="B13" s="14">
        <v>-15</v>
      </c>
      <c r="E13" s="14">
        <v>-6</v>
      </c>
      <c r="H13" s="14">
        <v>-54</v>
      </c>
      <c r="K13" s="5" t="s">
        <v>37</v>
      </c>
      <c r="N13" s="14">
        <v>-75</v>
      </c>
    </row>
    <row r="14" spans="1:14" ht="39.75" customHeight="1">
      <c r="A14" s="24" t="s">
        <v>687</v>
      </c>
      <c r="B14" s="5" t="s">
        <v>37</v>
      </c>
      <c r="E14" s="6">
        <v>13</v>
      </c>
      <c r="H14" s="5" t="s">
        <v>37</v>
      </c>
      <c r="K14" s="5" t="s">
        <v>37</v>
      </c>
      <c r="N14" s="6">
        <v>13</v>
      </c>
    </row>
    <row r="15" spans="1:14" ht="15">
      <c r="A15" t="s">
        <v>688</v>
      </c>
      <c r="B15" s="5" t="s">
        <v>37</v>
      </c>
      <c r="E15" s="14">
        <v>-2</v>
      </c>
      <c r="H15" s="6">
        <v>16</v>
      </c>
      <c r="K15" s="5" t="s">
        <v>37</v>
      </c>
      <c r="N15" s="6">
        <v>14</v>
      </c>
    </row>
    <row r="16" spans="1:14" ht="15">
      <c r="A16" t="s">
        <v>689</v>
      </c>
      <c r="B16" s="14">
        <v>-15</v>
      </c>
      <c r="E16" s="6">
        <v>5</v>
      </c>
      <c r="H16" s="14">
        <v>-38</v>
      </c>
      <c r="K16" s="5" t="s">
        <v>37</v>
      </c>
      <c r="N16" s="14">
        <v>-48</v>
      </c>
    </row>
    <row r="17" spans="1:14" ht="15">
      <c r="A17" t="s">
        <v>691</v>
      </c>
      <c r="B17" s="6">
        <v>203</v>
      </c>
      <c r="E17" s="6">
        <v>2</v>
      </c>
      <c r="H17" s="14">
        <v>-130</v>
      </c>
      <c r="K17" s="5" t="s">
        <v>37</v>
      </c>
      <c r="N17" s="6">
        <v>75</v>
      </c>
    </row>
  </sheetData>
  <sheetProtection selectLockedCells="1" selectUnlockedCells="1"/>
  <mergeCells count="7">
    <mergeCell ref="A2:F2"/>
    <mergeCell ref="A4:O4"/>
    <mergeCell ref="B6:C6"/>
    <mergeCell ref="E6:F6"/>
    <mergeCell ref="H6:I6"/>
    <mergeCell ref="K6:L6"/>
    <mergeCell ref="N6:O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0.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692</v>
      </c>
      <c r="B2" s="1"/>
      <c r="C2" s="1"/>
      <c r="D2" s="1"/>
      <c r="E2" s="1"/>
      <c r="F2" s="1"/>
    </row>
    <row r="4" spans="1:9" ht="15">
      <c r="A4" s="2"/>
      <c r="B4" s="2"/>
      <c r="C4" s="2"/>
      <c r="D4" s="2"/>
      <c r="E4" s="2"/>
      <c r="F4" s="2"/>
      <c r="G4" s="2"/>
      <c r="H4" s="2"/>
      <c r="I4" s="2"/>
    </row>
    <row r="6" spans="2:9" ht="15">
      <c r="B6" s="7" t="s">
        <v>20</v>
      </c>
      <c r="C6" s="7"/>
      <c r="E6" s="7" t="s">
        <v>21</v>
      </c>
      <c r="F6" s="7"/>
      <c r="H6" s="7" t="s">
        <v>87</v>
      </c>
      <c r="I6" s="7"/>
    </row>
    <row r="7" spans="1:8" ht="15">
      <c r="A7" t="s">
        <v>693</v>
      </c>
      <c r="B7" s="6">
        <v>82</v>
      </c>
      <c r="E7" s="6">
        <v>133</v>
      </c>
      <c r="H7" s="6">
        <v>130</v>
      </c>
    </row>
    <row r="8" spans="1:8" ht="15">
      <c r="A8" t="s">
        <v>694</v>
      </c>
      <c r="B8" s="6">
        <v>64</v>
      </c>
      <c r="E8" s="6">
        <v>106</v>
      </c>
      <c r="H8" s="6">
        <v>144</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O20"/>
  <sheetViews>
    <sheetView workbookViewId="0" topLeftCell="A1">
      <selection activeCell="A1" sqref="A1"/>
    </sheetView>
  </sheetViews>
  <sheetFormatPr defaultColWidth="8.00390625" defaultRowHeight="15"/>
  <cols>
    <col min="1" max="1" width="52.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695</v>
      </c>
      <c r="B2" s="1"/>
      <c r="C2" s="1"/>
      <c r="D2" s="1"/>
      <c r="E2" s="1"/>
      <c r="F2" s="1"/>
    </row>
    <row r="4" spans="1:15" ht="15">
      <c r="A4" s="2"/>
      <c r="B4" s="2"/>
      <c r="C4" s="2"/>
      <c r="D4" s="2"/>
      <c r="E4" s="2"/>
      <c r="F4" s="2"/>
      <c r="G4" s="2"/>
      <c r="H4" s="2"/>
      <c r="I4" s="2"/>
      <c r="J4" s="2"/>
      <c r="K4" s="2"/>
      <c r="L4" s="2"/>
      <c r="M4" s="2"/>
      <c r="N4" s="2"/>
      <c r="O4" s="2"/>
    </row>
    <row r="6" spans="2:15" ht="15">
      <c r="B6" s="7" t="s">
        <v>494</v>
      </c>
      <c r="C6" s="7"/>
      <c r="D6" s="7"/>
      <c r="E6" s="7"/>
      <c r="F6" s="7"/>
      <c r="G6" s="7"/>
      <c r="H6" s="7"/>
      <c r="I6" s="7"/>
      <c r="K6" s="7" t="s">
        <v>495</v>
      </c>
      <c r="L6" s="7"/>
      <c r="M6" s="7"/>
      <c r="N6" s="7"/>
      <c r="O6" s="7"/>
    </row>
    <row r="7" spans="2:15" ht="15">
      <c r="B7" s="7" t="s">
        <v>696</v>
      </c>
      <c r="C7" s="7"/>
      <c r="E7" s="7" t="s">
        <v>697</v>
      </c>
      <c r="F7" s="7"/>
      <c r="H7" s="7" t="s">
        <v>698</v>
      </c>
      <c r="I7" s="7"/>
      <c r="K7" s="7" t="s">
        <v>697</v>
      </c>
      <c r="L7" s="7"/>
      <c r="N7" s="7" t="s">
        <v>698</v>
      </c>
      <c r="O7" s="7"/>
    </row>
    <row r="8" spans="1:15" ht="15">
      <c r="A8" t="s">
        <v>699</v>
      </c>
      <c r="B8" s="2"/>
      <c r="C8" s="2"/>
      <c r="E8" s="2"/>
      <c r="F8" s="2"/>
      <c r="H8" s="2"/>
      <c r="I8" s="2"/>
      <c r="K8" s="2"/>
      <c r="L8" s="2"/>
      <c r="N8" s="2"/>
      <c r="O8" s="2"/>
    </row>
    <row r="9" spans="1:14" ht="15">
      <c r="A9" t="s">
        <v>700</v>
      </c>
      <c r="B9" s="6">
        <v>1</v>
      </c>
      <c r="E9" s="6">
        <v>6</v>
      </c>
      <c r="H9" s="6">
        <v>6</v>
      </c>
      <c r="K9" s="6">
        <v>1906</v>
      </c>
      <c r="N9" s="6">
        <v>1906</v>
      </c>
    </row>
    <row r="10" spans="1:14" ht="15">
      <c r="A10" t="s">
        <v>701</v>
      </c>
      <c r="B10" s="6">
        <v>3</v>
      </c>
      <c r="E10" s="5" t="s">
        <v>37</v>
      </c>
      <c r="H10" s="5" t="s">
        <v>37</v>
      </c>
      <c r="K10" s="6">
        <v>24</v>
      </c>
      <c r="N10" s="6">
        <v>24</v>
      </c>
    </row>
    <row r="11" spans="1:14" ht="15">
      <c r="A11" t="s">
        <v>702</v>
      </c>
      <c r="B11" s="6">
        <v>2</v>
      </c>
      <c r="E11" s="6">
        <v>42</v>
      </c>
      <c r="H11" s="6">
        <v>42</v>
      </c>
      <c r="K11" s="6">
        <v>32</v>
      </c>
      <c r="N11" s="6">
        <v>32</v>
      </c>
    </row>
    <row r="12" spans="1:14" ht="15">
      <c r="A12" t="s">
        <v>703</v>
      </c>
      <c r="B12" s="6">
        <v>2</v>
      </c>
      <c r="E12" s="6">
        <v>10</v>
      </c>
      <c r="H12" s="6">
        <v>10</v>
      </c>
      <c r="K12" s="6">
        <v>6</v>
      </c>
      <c r="N12" s="6">
        <v>6</v>
      </c>
    </row>
    <row r="13" spans="2:15" ht="15">
      <c r="B13" s="2"/>
      <c r="C13" s="2"/>
      <c r="E13" s="2"/>
      <c r="F13" s="2"/>
      <c r="H13" s="2"/>
      <c r="I13" s="2"/>
      <c r="K13" s="2"/>
      <c r="L13" s="2"/>
      <c r="N13" s="2"/>
      <c r="O13" s="2"/>
    </row>
    <row r="14" spans="1:15" ht="15">
      <c r="A14" t="s">
        <v>704</v>
      </c>
      <c r="B14" s="2"/>
      <c r="C14" s="2"/>
      <c r="E14" s="2"/>
      <c r="F14" s="2"/>
      <c r="H14" s="2"/>
      <c r="I14" s="2"/>
      <c r="K14" s="2"/>
      <c r="L14" s="2"/>
      <c r="N14" s="2"/>
      <c r="O14" s="2"/>
    </row>
    <row r="15" spans="1:14" ht="15">
      <c r="A15" t="s">
        <v>89</v>
      </c>
      <c r="B15" s="6">
        <v>2</v>
      </c>
      <c r="E15" s="5" t="s">
        <v>37</v>
      </c>
      <c r="H15" s="5" t="s">
        <v>37</v>
      </c>
      <c r="K15" s="14">
        <v>-2</v>
      </c>
      <c r="N15" s="14">
        <v>-2</v>
      </c>
    </row>
    <row r="16" spans="1:14" ht="15">
      <c r="A16" t="s">
        <v>705</v>
      </c>
      <c r="B16" s="6">
        <v>2</v>
      </c>
      <c r="E16" s="5" t="s">
        <v>37</v>
      </c>
      <c r="H16" s="5" t="s">
        <v>37</v>
      </c>
      <c r="K16" s="14">
        <v>-1105</v>
      </c>
      <c r="N16" s="14">
        <v>-1327</v>
      </c>
    </row>
    <row r="17" spans="1:14" ht="15">
      <c r="A17" t="s">
        <v>706</v>
      </c>
      <c r="B17" s="6">
        <v>2</v>
      </c>
      <c r="E17" s="14">
        <v>-7365</v>
      </c>
      <c r="H17" s="14">
        <v>-7922</v>
      </c>
      <c r="K17" s="14">
        <v>-6222</v>
      </c>
      <c r="N17" s="14">
        <v>-6191</v>
      </c>
    </row>
    <row r="18" spans="1:14" ht="15">
      <c r="A18" t="s">
        <v>707</v>
      </c>
      <c r="B18" s="6">
        <v>2</v>
      </c>
      <c r="E18" s="5" t="s">
        <v>37</v>
      </c>
      <c r="H18" s="5" t="s">
        <v>37</v>
      </c>
      <c r="K18" s="14">
        <v>-25</v>
      </c>
      <c r="N18" s="14">
        <v>-25</v>
      </c>
    </row>
    <row r="19" spans="1:14" ht="15">
      <c r="A19" t="s">
        <v>708</v>
      </c>
      <c r="B19" s="6">
        <v>3</v>
      </c>
      <c r="E19" s="5" t="s">
        <v>37</v>
      </c>
      <c r="H19" s="5" t="s">
        <v>37</v>
      </c>
      <c r="K19" s="14">
        <v>-24</v>
      </c>
      <c r="N19" s="14">
        <v>-24</v>
      </c>
    </row>
    <row r="20" spans="1:14" ht="15">
      <c r="A20" t="s">
        <v>709</v>
      </c>
      <c r="B20" s="6">
        <v>2</v>
      </c>
      <c r="E20" s="14">
        <v>-1</v>
      </c>
      <c r="H20" s="14">
        <v>-1</v>
      </c>
      <c r="K20" s="14">
        <v>-2</v>
      </c>
      <c r="N20" s="14">
        <v>-2</v>
      </c>
    </row>
  </sheetData>
  <sheetProtection selectLockedCells="1" selectUnlockedCells="1"/>
  <mergeCells count="24">
    <mergeCell ref="A2:F2"/>
    <mergeCell ref="A4:O4"/>
    <mergeCell ref="B6:I6"/>
    <mergeCell ref="K6:O6"/>
    <mergeCell ref="B7:C7"/>
    <mergeCell ref="E7:F7"/>
    <mergeCell ref="H7:I7"/>
    <mergeCell ref="K7:L7"/>
    <mergeCell ref="N7:O7"/>
    <mergeCell ref="B8:C8"/>
    <mergeCell ref="E8:F8"/>
    <mergeCell ref="H8:I8"/>
    <mergeCell ref="K8:L8"/>
    <mergeCell ref="N8:O8"/>
    <mergeCell ref="B13:C13"/>
    <mergeCell ref="E13:F13"/>
    <mergeCell ref="H13:I13"/>
    <mergeCell ref="K13:L13"/>
    <mergeCell ref="N13:O13"/>
    <mergeCell ref="B14:C14"/>
    <mergeCell ref="E14:F14"/>
    <mergeCell ref="H14:I14"/>
    <mergeCell ref="K14:L14"/>
    <mergeCell ref="N14:O1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8.00390625" defaultRowHeight="15"/>
  <cols>
    <col min="1" max="1" width="15.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 r="A2" s="1" t="s">
        <v>710</v>
      </c>
      <c r="B2" s="1"/>
      <c r="C2" s="1"/>
      <c r="D2" s="1"/>
      <c r="E2" s="1"/>
      <c r="F2" s="1"/>
    </row>
    <row r="4" spans="1:18" ht="15">
      <c r="A4" s="2"/>
      <c r="B4" s="2"/>
      <c r="C4" s="2"/>
      <c r="D4" s="2"/>
      <c r="E4" s="2"/>
      <c r="F4" s="2"/>
      <c r="G4" s="2"/>
      <c r="H4" s="2"/>
      <c r="I4" s="2"/>
      <c r="J4" s="2"/>
      <c r="K4" s="2"/>
      <c r="L4" s="2"/>
      <c r="M4" s="2"/>
      <c r="N4" s="2"/>
      <c r="O4" s="2"/>
      <c r="P4" s="2"/>
      <c r="Q4" s="2"/>
      <c r="R4" s="2"/>
    </row>
    <row r="6" spans="2:18" ht="15">
      <c r="B6" s="7" t="s">
        <v>102</v>
      </c>
      <c r="C6" s="7"/>
      <c r="D6" s="7"/>
      <c r="E6" s="7"/>
      <c r="F6" s="7"/>
      <c r="G6" s="7"/>
      <c r="H6" s="7"/>
      <c r="I6" s="7"/>
      <c r="K6" s="7" t="s">
        <v>262</v>
      </c>
      <c r="L6" s="7"/>
      <c r="M6" s="7"/>
      <c r="N6" s="7"/>
      <c r="O6" s="7"/>
      <c r="P6" s="7"/>
      <c r="Q6" s="7"/>
      <c r="R6" s="7"/>
    </row>
    <row r="7" spans="2:18" ht="15">
      <c r="B7" s="7" t="s">
        <v>20</v>
      </c>
      <c r="C7" s="7"/>
      <c r="E7" s="7" t="s">
        <v>21</v>
      </c>
      <c r="F7" s="7"/>
      <c r="H7" s="7" t="s">
        <v>87</v>
      </c>
      <c r="I7" s="7"/>
      <c r="K7" s="7" t="s">
        <v>20</v>
      </c>
      <c r="L7" s="7"/>
      <c r="N7" s="7" t="s">
        <v>21</v>
      </c>
      <c r="O7" s="7"/>
      <c r="Q7" s="7" t="s">
        <v>87</v>
      </c>
      <c r="R7" s="7"/>
    </row>
    <row r="8" spans="1:17" ht="15">
      <c r="A8" t="s">
        <v>711</v>
      </c>
      <c r="B8" s="6">
        <v>3147</v>
      </c>
      <c r="E8" s="6">
        <v>3430</v>
      </c>
      <c r="H8" s="6">
        <v>3640</v>
      </c>
      <c r="K8" s="6">
        <v>265</v>
      </c>
      <c r="N8" s="6">
        <v>287</v>
      </c>
      <c r="Q8" s="6">
        <v>281</v>
      </c>
    </row>
    <row r="9" spans="1:17" ht="15">
      <c r="A9" t="s">
        <v>424</v>
      </c>
      <c r="B9" s="6">
        <v>275</v>
      </c>
      <c r="E9" s="6">
        <v>349</v>
      </c>
      <c r="H9" s="6">
        <v>304</v>
      </c>
      <c r="K9" s="6">
        <v>221</v>
      </c>
      <c r="N9" s="6">
        <v>214</v>
      </c>
      <c r="Q9" s="6">
        <v>198</v>
      </c>
    </row>
    <row r="10" spans="1:17" ht="15">
      <c r="A10" t="s">
        <v>712</v>
      </c>
      <c r="B10" s="6">
        <v>840</v>
      </c>
      <c r="E10" s="6">
        <v>919</v>
      </c>
      <c r="H10" s="6">
        <v>922</v>
      </c>
      <c r="K10" s="6">
        <v>845</v>
      </c>
      <c r="N10" s="6">
        <v>782</v>
      </c>
      <c r="Q10" s="6">
        <v>770</v>
      </c>
    </row>
    <row r="11" spans="1:17" ht="15">
      <c r="A11" t="s">
        <v>713</v>
      </c>
      <c r="B11" s="6">
        <v>1006</v>
      </c>
      <c r="E11" s="6">
        <v>1220</v>
      </c>
      <c r="H11" s="6">
        <v>1082</v>
      </c>
      <c r="K11" s="6">
        <v>321</v>
      </c>
      <c r="N11" s="6">
        <v>298</v>
      </c>
      <c r="Q11" s="6">
        <v>211</v>
      </c>
    </row>
    <row r="12" spans="1:17" ht="15">
      <c r="A12" t="s">
        <v>714</v>
      </c>
      <c r="B12" s="6">
        <v>526</v>
      </c>
      <c r="E12" s="6">
        <v>531</v>
      </c>
      <c r="H12" s="6">
        <v>570</v>
      </c>
      <c r="K12" s="6">
        <v>52</v>
      </c>
      <c r="N12" s="6">
        <v>55</v>
      </c>
      <c r="Q12" s="6">
        <v>57</v>
      </c>
    </row>
    <row r="13" spans="1:17" ht="15">
      <c r="A13" t="s">
        <v>137</v>
      </c>
      <c r="B13" s="6">
        <v>780</v>
      </c>
      <c r="E13" s="6">
        <v>735</v>
      </c>
      <c r="H13" s="6">
        <v>750</v>
      </c>
      <c r="K13" s="5" t="s">
        <v>37</v>
      </c>
      <c r="N13" s="5" t="s">
        <v>37</v>
      </c>
      <c r="Q13" s="5" t="s">
        <v>37</v>
      </c>
    </row>
    <row r="14" spans="1:17" ht="15">
      <c r="A14" t="s">
        <v>139</v>
      </c>
      <c r="B14" s="6">
        <v>327</v>
      </c>
      <c r="E14" s="6">
        <v>357</v>
      </c>
      <c r="H14" s="6">
        <v>356</v>
      </c>
      <c r="K14" s="5" t="s">
        <v>37</v>
      </c>
      <c r="N14" s="5" t="s">
        <v>37</v>
      </c>
      <c r="Q14" s="5" t="s">
        <v>37</v>
      </c>
    </row>
    <row r="15" spans="1:17" ht="15">
      <c r="A15" t="s">
        <v>715</v>
      </c>
      <c r="B15" s="6">
        <v>120</v>
      </c>
      <c r="E15" s="6">
        <v>112</v>
      </c>
      <c r="H15" s="6">
        <v>103</v>
      </c>
      <c r="K15" s="6">
        <v>337</v>
      </c>
      <c r="N15" s="6">
        <v>373</v>
      </c>
      <c r="Q15" s="6">
        <v>369</v>
      </c>
    </row>
    <row r="16" spans="1:17" ht="15">
      <c r="A16" t="s">
        <v>716</v>
      </c>
      <c r="B16" s="6">
        <v>1856</v>
      </c>
      <c r="E16" s="6">
        <v>1754</v>
      </c>
      <c r="H16" s="6">
        <v>1529</v>
      </c>
      <c r="K16" s="6">
        <v>407</v>
      </c>
      <c r="N16" s="6">
        <v>427</v>
      </c>
      <c r="Q16" s="6">
        <v>409</v>
      </c>
    </row>
    <row r="17" spans="2:17" ht="15">
      <c r="B17" s="6">
        <v>8877</v>
      </c>
      <c r="E17" s="6">
        <v>9407</v>
      </c>
      <c r="H17" s="6">
        <v>9256</v>
      </c>
      <c r="K17" s="6">
        <v>2448</v>
      </c>
      <c r="N17" s="6">
        <v>2436</v>
      </c>
      <c r="Q17" s="6">
        <v>2295</v>
      </c>
    </row>
  </sheetData>
  <sheetProtection selectLockedCells="1" selectUnlockedCells="1"/>
  <mergeCells count="10">
    <mergeCell ref="A2:F2"/>
    <mergeCell ref="A4:R4"/>
    <mergeCell ref="B6:I6"/>
    <mergeCell ref="K6:R6"/>
    <mergeCell ref="B7:C7"/>
    <mergeCell ref="E7:F7"/>
    <mergeCell ref="H7:I7"/>
    <mergeCell ref="K7:L7"/>
    <mergeCell ref="N7:O7"/>
    <mergeCell ref="Q7:R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1.7109375" style="0" customWidth="1"/>
    <col min="4" max="5" width="8.7109375" style="0" customWidth="1"/>
    <col min="6" max="6" width="12.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 r="A2" s="1" t="s">
        <v>717</v>
      </c>
      <c r="B2" s="1"/>
      <c r="C2" s="1"/>
      <c r="D2" s="1"/>
      <c r="E2" s="1"/>
      <c r="F2" s="1"/>
    </row>
    <row r="4" spans="1:13" ht="15">
      <c r="A4" s="2"/>
      <c r="B4" s="2"/>
      <c r="C4" s="2"/>
      <c r="D4" s="2"/>
      <c r="E4" s="2"/>
      <c r="F4" s="2"/>
      <c r="G4" s="2"/>
      <c r="H4" s="2"/>
      <c r="I4" s="2"/>
      <c r="J4" s="2"/>
      <c r="K4" s="2"/>
      <c r="L4" s="2"/>
      <c r="M4" s="2"/>
    </row>
    <row r="6" spans="1:13" ht="15">
      <c r="A6" t="s">
        <v>718</v>
      </c>
      <c r="B6" s="7" t="s">
        <v>719</v>
      </c>
      <c r="C6" s="7"/>
      <c r="D6" s="7"/>
      <c r="E6" s="7"/>
      <c r="F6" s="7"/>
      <c r="G6" s="7"/>
      <c r="H6" s="7"/>
      <c r="I6" s="7"/>
      <c r="J6" s="7"/>
      <c r="K6" s="7"/>
      <c r="L6" s="7"/>
      <c r="M6" s="7"/>
    </row>
    <row r="7" spans="3:12" ht="15">
      <c r="C7" s="5" t="s">
        <v>720</v>
      </c>
      <c r="F7" s="5" t="s">
        <v>721</v>
      </c>
      <c r="I7" s="5" t="s">
        <v>722</v>
      </c>
      <c r="L7" s="5" t="s">
        <v>723</v>
      </c>
    </row>
    <row r="8" spans="1:12" ht="15">
      <c r="A8" t="s">
        <v>102</v>
      </c>
      <c r="C8" s="6">
        <v>2301</v>
      </c>
      <c r="F8" s="6">
        <v>2265</v>
      </c>
      <c r="I8" s="6">
        <v>2217</v>
      </c>
      <c r="L8" s="6">
        <v>2094</v>
      </c>
    </row>
    <row r="9" spans="1:12" ht="15">
      <c r="A9" t="s">
        <v>103</v>
      </c>
      <c r="C9" s="6">
        <v>1209</v>
      </c>
      <c r="F9" s="6">
        <v>1186</v>
      </c>
      <c r="I9" s="6">
        <v>1151</v>
      </c>
      <c r="L9" s="6">
        <v>1072</v>
      </c>
    </row>
    <row r="10" spans="1:12" ht="15">
      <c r="A10" t="s">
        <v>724</v>
      </c>
      <c r="C10" s="6">
        <v>114</v>
      </c>
      <c r="F10" s="6">
        <v>109</v>
      </c>
      <c r="I10" s="6">
        <v>41</v>
      </c>
      <c r="L10" s="14">
        <v>-21</v>
      </c>
    </row>
    <row r="11" spans="1:12" ht="15">
      <c r="A11" t="s">
        <v>725</v>
      </c>
      <c r="C11" s="8">
        <v>0.41</v>
      </c>
      <c r="F11" s="8">
        <v>0.39</v>
      </c>
      <c r="I11" s="8">
        <v>0.15</v>
      </c>
      <c r="L11" s="16">
        <v>-0.07000000000000002</v>
      </c>
    </row>
    <row r="12" spans="1:12" ht="15">
      <c r="A12" t="s">
        <v>726</v>
      </c>
      <c r="C12" s="8">
        <v>0.4</v>
      </c>
      <c r="F12" s="8">
        <v>0.38</v>
      </c>
      <c r="I12" s="8">
        <v>0.14</v>
      </c>
      <c r="L12" s="16">
        <v>-0.07000000000000002</v>
      </c>
    </row>
    <row r="13" spans="1:13" ht="15">
      <c r="A13" t="s">
        <v>727</v>
      </c>
      <c r="C13" s="2"/>
      <c r="D13" s="2"/>
      <c r="F13" s="2"/>
      <c r="G13" s="2"/>
      <c r="I13" s="2"/>
      <c r="J13" s="2"/>
      <c r="L13" s="2"/>
      <c r="M13" s="2"/>
    </row>
    <row r="14" spans="1:12" ht="15">
      <c r="A14" t="s">
        <v>728</v>
      </c>
      <c r="C14" s="8">
        <v>0.375</v>
      </c>
      <c r="F14" s="8">
        <v>0.375</v>
      </c>
      <c r="I14" s="8">
        <v>0.25</v>
      </c>
      <c r="L14" s="8">
        <v>0.25</v>
      </c>
    </row>
    <row r="15" spans="1:12" ht="15">
      <c r="A15" t="s">
        <v>729</v>
      </c>
      <c r="C15" s="8">
        <v>0.375</v>
      </c>
      <c r="F15" s="8">
        <v>0.25</v>
      </c>
      <c r="I15" s="8">
        <v>0.25</v>
      </c>
      <c r="L15" s="8">
        <v>0.25</v>
      </c>
    </row>
  </sheetData>
  <sheetProtection selectLockedCells="1" selectUnlockedCells="1"/>
  <mergeCells count="7">
    <mergeCell ref="A2:F2"/>
    <mergeCell ref="A4:M4"/>
    <mergeCell ref="B6:M6"/>
    <mergeCell ref="C13:D13"/>
    <mergeCell ref="F13:G13"/>
    <mergeCell ref="I13:J13"/>
    <mergeCell ref="L13:M13"/>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1.7109375" style="0" customWidth="1"/>
    <col min="4" max="5" width="8.7109375" style="0" customWidth="1"/>
    <col min="6" max="6" width="12.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13" ht="15">
      <c r="A2" s="2"/>
      <c r="B2" s="2"/>
      <c r="C2" s="2"/>
      <c r="D2" s="2"/>
      <c r="E2" s="2"/>
      <c r="F2" s="2"/>
      <c r="G2" s="2"/>
      <c r="H2" s="2"/>
      <c r="I2" s="2"/>
      <c r="J2" s="2"/>
      <c r="K2" s="2"/>
      <c r="L2" s="2"/>
      <c r="M2" s="2"/>
    </row>
    <row r="4" spans="1:13" ht="15">
      <c r="A4" t="s">
        <v>718</v>
      </c>
      <c r="B4" s="7" t="s">
        <v>730</v>
      </c>
      <c r="C4" s="7"/>
      <c r="D4" s="7"/>
      <c r="E4" s="7"/>
      <c r="F4" s="7"/>
      <c r="G4" s="7"/>
      <c r="H4" s="7"/>
      <c r="I4" s="7"/>
      <c r="J4" s="7"/>
      <c r="K4" s="7"/>
      <c r="L4" s="7"/>
      <c r="M4" s="7"/>
    </row>
    <row r="5" spans="3:12" ht="15">
      <c r="C5" s="5" t="s">
        <v>720</v>
      </c>
      <c r="F5" s="5" t="s">
        <v>731</v>
      </c>
      <c r="I5" s="5" t="s">
        <v>732</v>
      </c>
      <c r="L5" s="5" t="s">
        <v>733</v>
      </c>
    </row>
    <row r="6" spans="1:12" ht="15">
      <c r="A6" t="s">
        <v>102</v>
      </c>
      <c r="C6" s="6">
        <v>2403</v>
      </c>
      <c r="F6" s="6">
        <v>2445</v>
      </c>
      <c r="I6" s="6">
        <v>2290</v>
      </c>
      <c r="L6" s="6">
        <v>2269</v>
      </c>
    </row>
    <row r="7" spans="1:12" ht="15">
      <c r="A7" t="s">
        <v>103</v>
      </c>
      <c r="C7" s="6">
        <v>1243</v>
      </c>
      <c r="F7" s="6">
        <v>1256</v>
      </c>
      <c r="I7" s="6">
        <v>1180</v>
      </c>
      <c r="L7" s="6">
        <v>1172</v>
      </c>
    </row>
    <row r="8" spans="1:12" ht="15">
      <c r="A8" t="s">
        <v>724</v>
      </c>
      <c r="C8" s="6">
        <v>276</v>
      </c>
      <c r="F8" s="6">
        <v>1820</v>
      </c>
      <c r="I8" s="6">
        <v>54</v>
      </c>
      <c r="L8" s="6">
        <v>58</v>
      </c>
    </row>
    <row r="9" spans="1:12" ht="15">
      <c r="A9" t="s">
        <v>725</v>
      </c>
      <c r="C9" s="8">
        <v>0.94</v>
      </c>
      <c r="F9" s="8">
        <v>5.64</v>
      </c>
      <c r="I9" s="8">
        <v>0.16</v>
      </c>
      <c r="L9" s="8">
        <v>0.17</v>
      </c>
    </row>
    <row r="10" spans="1:12" ht="15">
      <c r="A10" t="s">
        <v>726</v>
      </c>
      <c r="C10" s="8">
        <v>0.94</v>
      </c>
      <c r="F10" s="8">
        <v>5.6</v>
      </c>
      <c r="I10" s="8">
        <v>0.16</v>
      </c>
      <c r="L10" s="8">
        <v>0.17</v>
      </c>
    </row>
    <row r="11" spans="1:13" ht="15">
      <c r="A11" t="s">
        <v>727</v>
      </c>
      <c r="C11" s="2"/>
      <c r="D11" s="2"/>
      <c r="F11" s="2"/>
      <c r="G11" s="2"/>
      <c r="I11" s="2"/>
      <c r="J11" s="2"/>
      <c r="L11" s="2"/>
      <c r="M11" s="2"/>
    </row>
    <row r="12" spans="1:12" ht="15">
      <c r="A12" t="s">
        <v>728</v>
      </c>
      <c r="C12" s="8">
        <v>0.25</v>
      </c>
      <c r="F12" s="8">
        <v>0.25</v>
      </c>
      <c r="I12" s="5" t="s">
        <v>37</v>
      </c>
      <c r="L12" s="5" t="s">
        <v>37</v>
      </c>
    </row>
    <row r="13" spans="1:12" ht="15">
      <c r="A13" t="s">
        <v>729</v>
      </c>
      <c r="C13" s="8">
        <v>0.25</v>
      </c>
      <c r="F13" s="5" t="s">
        <v>37</v>
      </c>
      <c r="I13" s="5" t="s">
        <v>37</v>
      </c>
      <c r="L13" s="5" t="s">
        <v>37</v>
      </c>
    </row>
  </sheetData>
  <sheetProtection selectLockedCells="1" selectUnlockedCells="1"/>
  <mergeCells count="6">
    <mergeCell ref="A2:M2"/>
    <mergeCell ref="B4:M4"/>
    <mergeCell ref="C11:D11"/>
    <mergeCell ref="F11:G11"/>
    <mergeCell ref="I11:J11"/>
    <mergeCell ref="L11:M1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3.7109375" style="0" customWidth="1"/>
    <col min="2" max="2" width="10.7109375" style="0" customWidth="1"/>
    <col min="3" max="4" width="8.7109375" style="0" customWidth="1"/>
    <col min="5" max="5" width="10.7109375" style="0" customWidth="1"/>
    <col min="6" max="16384" width="8.7109375" style="0" customWidth="1"/>
  </cols>
  <sheetData>
    <row r="2" spans="1:6" ht="15">
      <c r="A2" s="1" t="s">
        <v>108</v>
      </c>
      <c r="B2" s="1"/>
      <c r="C2" s="1"/>
      <c r="D2" s="1"/>
      <c r="E2" s="1"/>
      <c r="F2" s="1"/>
    </row>
    <row r="4" spans="1:6" ht="15">
      <c r="A4" s="2"/>
      <c r="B4" s="2"/>
      <c r="C4" s="2"/>
      <c r="D4" s="2"/>
      <c r="E4" s="2"/>
      <c r="F4" s="2"/>
    </row>
    <row r="6" spans="1:6" ht="15">
      <c r="A6" t="s">
        <v>95</v>
      </c>
      <c r="B6" s="7" t="s">
        <v>20</v>
      </c>
      <c r="C6" s="7"/>
      <c r="E6" s="7" t="s">
        <v>21</v>
      </c>
      <c r="F6" s="7"/>
    </row>
    <row r="7" spans="1:5" ht="15">
      <c r="A7" t="s">
        <v>102</v>
      </c>
      <c r="B7" s="6">
        <v>8877</v>
      </c>
      <c r="E7" s="6">
        <v>9407</v>
      </c>
    </row>
    <row r="8" spans="1:5" ht="15">
      <c r="A8" t="s">
        <v>109</v>
      </c>
      <c r="B8" s="16">
        <v>-5.6</v>
      </c>
      <c r="E8" s="8">
        <v>1.6</v>
      </c>
    </row>
    <row r="9" spans="1:5" ht="15">
      <c r="A9" t="s">
        <v>103</v>
      </c>
      <c r="B9" s="6">
        <v>4618</v>
      </c>
      <c r="E9" s="6">
        <v>4851</v>
      </c>
    </row>
    <row r="10" spans="1:5" ht="15">
      <c r="A10" t="s">
        <v>110</v>
      </c>
      <c r="B10" s="14">
        <v>-1643</v>
      </c>
      <c r="E10" s="14">
        <v>-1700</v>
      </c>
    </row>
    <row r="11" spans="1:5" ht="15">
      <c r="A11" t="s">
        <v>111</v>
      </c>
      <c r="B11" s="14">
        <v>-924</v>
      </c>
      <c r="E11" s="14">
        <v>-993</v>
      </c>
    </row>
    <row r="12" spans="1:5" ht="15">
      <c r="A12" t="s">
        <v>112</v>
      </c>
      <c r="B12" s="14">
        <v>-1435</v>
      </c>
      <c r="E12" s="14">
        <v>-1449</v>
      </c>
    </row>
    <row r="13" spans="1:5" ht="15">
      <c r="A13" t="s">
        <v>113</v>
      </c>
      <c r="B13" s="6">
        <v>25</v>
      </c>
      <c r="E13" s="6">
        <v>2001</v>
      </c>
    </row>
    <row r="14" spans="1:5" ht="15">
      <c r="A14" t="s">
        <v>59</v>
      </c>
      <c r="B14" s="6">
        <v>641</v>
      </c>
      <c r="E14" s="6">
        <v>2710</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C3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2"/>
      <c r="B2" s="2"/>
      <c r="C2" s="2"/>
    </row>
    <row r="4" spans="1:3" ht="15">
      <c r="A4" t="s">
        <v>734</v>
      </c>
      <c r="C4" t="s">
        <v>735</v>
      </c>
    </row>
    <row r="6" spans="1:3" ht="15">
      <c r="A6" t="s">
        <v>736</v>
      </c>
      <c r="C6" t="s">
        <v>737</v>
      </c>
    </row>
    <row r="8" spans="1:3" ht="15">
      <c r="A8" t="s">
        <v>738</v>
      </c>
      <c r="C8" t="s">
        <v>739</v>
      </c>
    </row>
    <row r="10" spans="1:3" ht="15">
      <c r="A10" t="s">
        <v>740</v>
      </c>
      <c r="C10" t="s">
        <v>741</v>
      </c>
    </row>
    <row r="12" spans="1:3" ht="15">
      <c r="A12" t="s">
        <v>742</v>
      </c>
      <c r="C12" t="s">
        <v>743</v>
      </c>
    </row>
    <row r="14" spans="1:3" ht="15">
      <c r="A14" t="s">
        <v>744</v>
      </c>
      <c r="C14" t="s">
        <v>745</v>
      </c>
    </row>
    <row r="15" spans="1:3" ht="15">
      <c r="A15" t="s">
        <v>746</v>
      </c>
      <c r="C15" t="s">
        <v>747</v>
      </c>
    </row>
    <row r="17" spans="1:3" ht="15">
      <c r="A17" t="s">
        <v>748</v>
      </c>
      <c r="C17" t="s">
        <v>749</v>
      </c>
    </row>
    <row r="19" spans="1:3" ht="15">
      <c r="A19" t="s">
        <v>750</v>
      </c>
      <c r="C19" t="s">
        <v>751</v>
      </c>
    </row>
    <row r="21" spans="1:3" ht="15">
      <c r="A21" t="s">
        <v>752</v>
      </c>
      <c r="C21" t="s">
        <v>753</v>
      </c>
    </row>
    <row r="23" spans="1:3" ht="15">
      <c r="A23" t="s">
        <v>754</v>
      </c>
      <c r="C23" t="s">
        <v>755</v>
      </c>
    </row>
    <row r="25" spans="1:3" ht="15">
      <c r="A25" s="26">
        <v>10.17</v>
      </c>
      <c r="C25" t="s">
        <v>756</v>
      </c>
    </row>
    <row r="27" spans="1:3" ht="15">
      <c r="A27" s="26">
        <v>10.18</v>
      </c>
      <c r="C27" t="s">
        <v>757</v>
      </c>
    </row>
    <row r="29" spans="1:3" ht="15">
      <c r="A29" t="s">
        <v>758</v>
      </c>
      <c r="C29" t="s">
        <v>759</v>
      </c>
    </row>
    <row r="31" spans="1:3" ht="15">
      <c r="A31" t="s">
        <v>760</v>
      </c>
      <c r="C31" t="s">
        <v>761</v>
      </c>
    </row>
    <row r="33" spans="1:3" ht="15">
      <c r="A33" t="s">
        <v>762</v>
      </c>
      <c r="C33" t="s">
        <v>763</v>
      </c>
    </row>
    <row r="35" spans="1:3" ht="15">
      <c r="A35" t="s">
        <v>764</v>
      </c>
      <c r="C35" t="s">
        <v>765</v>
      </c>
    </row>
    <row r="37" spans="1:3" ht="15">
      <c r="A37" t="s">
        <v>766</v>
      </c>
      <c r="C37" t="s">
        <v>767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6.7109375" style="0" customWidth="1"/>
    <col min="2" max="2" width="100.8515625" style="0" customWidth="1"/>
    <col min="3" max="3" width="62.7109375" style="0" customWidth="1"/>
    <col min="4" max="4" width="43.7109375" style="0" customWidth="1"/>
    <col min="5" max="16384" width="8.7109375" style="0" customWidth="1"/>
  </cols>
  <sheetData>
    <row r="2" spans="1:6" ht="15">
      <c r="A2" s="1" t="s">
        <v>768</v>
      </c>
      <c r="B2" s="1"/>
      <c r="C2" s="1"/>
      <c r="D2" s="1"/>
      <c r="E2" s="1"/>
      <c r="F2" s="1"/>
    </row>
    <row r="4" spans="1:4" ht="15">
      <c r="A4" s="2"/>
      <c r="B4" s="2"/>
      <c r="C4" s="2"/>
      <c r="D4" s="2"/>
    </row>
    <row r="6" spans="1:4" ht="15">
      <c r="A6" s="4" t="s">
        <v>769</v>
      </c>
      <c r="B6" s="4" t="s">
        <v>770</v>
      </c>
      <c r="C6" s="4" t="s">
        <v>771</v>
      </c>
      <c r="D6" s="4" t="s">
        <v>772</v>
      </c>
    </row>
    <row r="7" spans="1:4" ht="15">
      <c r="A7" t="s">
        <v>773</v>
      </c>
      <c r="B7" t="s">
        <v>774</v>
      </c>
      <c r="C7" t="s">
        <v>775</v>
      </c>
      <c r="D7" t="s">
        <v>776</v>
      </c>
    </row>
    <row r="9" spans="1:4" ht="15">
      <c r="A9" t="s">
        <v>777</v>
      </c>
      <c r="B9" t="s">
        <v>778</v>
      </c>
      <c r="C9" t="s">
        <v>779</v>
      </c>
      <c r="D9" t="s">
        <v>776</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124"/>
  <sheetViews>
    <sheetView workbookViewId="0" topLeftCell="A1">
      <selection activeCell="A1" sqref="A1"/>
    </sheetView>
  </sheetViews>
  <sheetFormatPr defaultColWidth="8.00390625" defaultRowHeight="15"/>
  <cols>
    <col min="1" max="16384" width="8.7109375" style="0" customWidth="1"/>
  </cols>
  <sheetData>
    <row r="2" spans="1:6" ht="15">
      <c r="A2" s="1" t="s">
        <v>780</v>
      </c>
      <c r="B2" s="1"/>
      <c r="C2" s="1"/>
      <c r="D2" s="1"/>
      <c r="E2" s="1"/>
      <c r="F2" s="1"/>
    </row>
    <row r="4" spans="1:12" ht="15">
      <c r="A4" s="2"/>
      <c r="B4" s="2"/>
      <c r="C4" s="2"/>
      <c r="D4" s="2"/>
      <c r="E4" s="2"/>
      <c r="F4" s="2"/>
      <c r="G4" s="2"/>
      <c r="H4" s="2"/>
      <c r="I4" s="2"/>
      <c r="J4" s="2"/>
      <c r="K4" s="2"/>
      <c r="L4" s="2"/>
    </row>
    <row r="6" spans="1:11" ht="15">
      <c r="A6" s="2"/>
      <c r="B6" s="2"/>
      <c r="C6" s="2"/>
      <c r="D6" s="2"/>
      <c r="E6" s="2"/>
      <c r="F6" s="2"/>
      <c r="G6" s="2"/>
      <c r="I6" s="2"/>
      <c r="J6" s="2"/>
      <c r="K6" s="2"/>
    </row>
    <row r="7" spans="1:10" ht="15">
      <c r="A7" s="2" t="s">
        <v>781</v>
      </c>
      <c r="B7" s="2"/>
      <c r="C7" s="2"/>
      <c r="E7" s="2"/>
      <c r="F7" s="2"/>
      <c r="G7" s="2"/>
      <c r="H7" s="2"/>
      <c r="I7" s="2"/>
      <c r="J7" s="2"/>
    </row>
    <row r="8" spans="1:10" ht="15">
      <c r="A8" s="2" t="s">
        <v>782</v>
      </c>
      <c r="B8" s="2"/>
      <c r="C8" s="2"/>
      <c r="E8" s="2" t="s">
        <v>783</v>
      </c>
      <c r="F8" s="2"/>
      <c r="G8" s="2"/>
      <c r="H8" s="2"/>
      <c r="I8" s="2"/>
      <c r="J8" s="2"/>
    </row>
    <row r="9" spans="1:10" ht="15">
      <c r="A9" s="2"/>
      <c r="B9" s="2"/>
      <c r="C9" s="2"/>
      <c r="D9" s="2"/>
      <c r="E9" s="2"/>
      <c r="F9" s="2"/>
      <c r="G9" s="2"/>
      <c r="H9" s="2"/>
      <c r="I9" s="2"/>
      <c r="J9" s="2"/>
    </row>
    <row r="10" spans="1:10" ht="15">
      <c r="A10" s="2" t="s">
        <v>784</v>
      </c>
      <c r="B10" s="2"/>
      <c r="C10" s="2"/>
      <c r="E10" s="2" t="s">
        <v>785</v>
      </c>
      <c r="F10" s="2"/>
      <c r="G10" s="2"/>
      <c r="H10" s="2"/>
      <c r="I10" s="2"/>
      <c r="J10" s="2"/>
    </row>
    <row r="11" spans="1:10" ht="15">
      <c r="A11" s="2"/>
      <c r="B11" s="2"/>
      <c r="C11" s="2"/>
      <c r="D11" s="2"/>
      <c r="E11" s="2"/>
      <c r="F11" s="2"/>
      <c r="G11" s="2"/>
      <c r="H11" s="2"/>
      <c r="I11" s="2"/>
      <c r="J11" s="2"/>
    </row>
    <row r="12" spans="1:10" ht="15">
      <c r="A12" s="2" t="s">
        <v>786</v>
      </c>
      <c r="B12" s="2"/>
      <c r="C12" s="2"/>
      <c r="E12" s="2" t="s">
        <v>787</v>
      </c>
      <c r="F12" s="2"/>
      <c r="G12" s="2"/>
      <c r="H12" s="2"/>
      <c r="I12" s="2"/>
      <c r="J12" s="2"/>
    </row>
    <row r="13" spans="1:10" ht="15">
      <c r="A13" s="2"/>
      <c r="B13" s="2"/>
      <c r="C13" s="2"/>
      <c r="D13" s="2"/>
      <c r="E13" s="2"/>
      <c r="F13" s="2"/>
      <c r="G13" s="2"/>
      <c r="H13" s="2"/>
      <c r="I13" s="2"/>
      <c r="J13" s="2"/>
    </row>
    <row r="14" spans="1:10" ht="15">
      <c r="A14" s="2" t="s">
        <v>786</v>
      </c>
      <c r="B14" s="2"/>
      <c r="C14" s="2"/>
      <c r="E14" s="2" t="s">
        <v>788</v>
      </c>
      <c r="F14" s="2"/>
      <c r="G14" s="2"/>
      <c r="H14" s="2"/>
      <c r="I14" s="2"/>
      <c r="J14" s="2"/>
    </row>
    <row r="15" spans="1:10" ht="15">
      <c r="A15" s="2"/>
      <c r="B15" s="2"/>
      <c r="C15" s="2"/>
      <c r="D15" s="2"/>
      <c r="E15" s="2"/>
      <c r="F15" s="2"/>
      <c r="G15" s="2"/>
      <c r="H15" s="2"/>
      <c r="I15" s="2"/>
      <c r="J15" s="2"/>
    </row>
    <row r="16" spans="1:10" ht="15">
      <c r="A16" s="2" t="s">
        <v>789</v>
      </c>
      <c r="B16" s="2"/>
      <c r="C16" s="2"/>
      <c r="E16" s="2" t="s">
        <v>790</v>
      </c>
      <c r="F16" s="2"/>
      <c r="G16" s="2"/>
      <c r="H16" s="2"/>
      <c r="I16" s="2"/>
      <c r="J16" s="2"/>
    </row>
    <row r="17" spans="1:10" ht="15">
      <c r="A17" s="2"/>
      <c r="B17" s="2"/>
      <c r="C17" s="2"/>
      <c r="D17" s="2"/>
      <c r="E17" s="2"/>
      <c r="F17" s="2"/>
      <c r="G17" s="2"/>
      <c r="H17" s="2"/>
      <c r="I17" s="2"/>
      <c r="J17" s="2"/>
    </row>
    <row r="18" spans="1:10" ht="15">
      <c r="A18" s="2" t="s">
        <v>791</v>
      </c>
      <c r="B18" s="2"/>
      <c r="C18" s="2"/>
      <c r="E18" s="2" t="s">
        <v>792</v>
      </c>
      <c r="F18" s="2"/>
      <c r="G18" s="2"/>
      <c r="H18" s="2"/>
      <c r="I18" s="2"/>
      <c r="J18" s="2"/>
    </row>
    <row r="19" spans="1:10" ht="15">
      <c r="A19" s="2"/>
      <c r="B19" s="2"/>
      <c r="C19" s="2"/>
      <c r="E19" s="2"/>
      <c r="F19" s="2"/>
      <c r="G19" s="2"/>
      <c r="H19" s="2"/>
      <c r="I19" s="2"/>
      <c r="J19" s="2"/>
    </row>
    <row r="20" spans="1:10" ht="15">
      <c r="A20" s="2" t="s">
        <v>793</v>
      </c>
      <c r="B20" s="2"/>
      <c r="C20" s="2"/>
      <c r="E20" s="2" t="s">
        <v>794</v>
      </c>
      <c r="F20" s="2"/>
      <c r="G20" s="2"/>
      <c r="H20" s="2"/>
      <c r="I20" s="2"/>
      <c r="J20" s="2"/>
    </row>
    <row r="21" spans="1:10" ht="15">
      <c r="A21" s="2"/>
      <c r="B21" s="2"/>
      <c r="C21" s="2"/>
      <c r="E21" s="2"/>
      <c r="F21" s="2"/>
      <c r="G21" s="2"/>
      <c r="H21" s="2"/>
      <c r="I21" s="2"/>
      <c r="J21" s="2"/>
    </row>
    <row r="22" spans="1:10" ht="15">
      <c r="A22" s="2" t="s">
        <v>795</v>
      </c>
      <c r="B22" s="2"/>
      <c r="C22" s="2"/>
      <c r="E22" s="2" t="s">
        <v>796</v>
      </c>
      <c r="F22" s="2"/>
      <c r="G22" s="2"/>
      <c r="H22" s="2"/>
      <c r="I22" s="2"/>
      <c r="J22" s="2"/>
    </row>
    <row r="23" spans="1:10" ht="15">
      <c r="A23" s="2"/>
      <c r="B23" s="2"/>
      <c r="C23" s="2"/>
      <c r="E23" s="2"/>
      <c r="F23" s="2"/>
      <c r="G23" s="2"/>
      <c r="H23" s="2"/>
      <c r="I23" s="2"/>
      <c r="J23" s="2"/>
    </row>
    <row r="24" spans="1:10" ht="15">
      <c r="A24" s="2" t="s">
        <v>711</v>
      </c>
      <c r="B24" s="2"/>
      <c r="C24" s="2"/>
      <c r="E24" s="2" t="s">
        <v>797</v>
      </c>
      <c r="F24" s="2"/>
      <c r="G24" s="2"/>
      <c r="H24" s="2"/>
      <c r="I24" s="2"/>
      <c r="J24" s="2"/>
    </row>
    <row r="25" spans="1:10" ht="15">
      <c r="A25" s="2"/>
      <c r="B25" s="2"/>
      <c r="C25" s="2"/>
      <c r="D25" s="2"/>
      <c r="E25" s="2"/>
      <c r="F25" s="2"/>
      <c r="G25" s="2"/>
      <c r="H25" s="2"/>
      <c r="I25" s="2"/>
      <c r="J25" s="2"/>
    </row>
    <row r="26" spans="1:10" ht="15">
      <c r="A26" s="2" t="s">
        <v>711</v>
      </c>
      <c r="B26" s="2"/>
      <c r="C26" s="2"/>
      <c r="E26" s="2" t="s">
        <v>798</v>
      </c>
      <c r="F26" s="2"/>
      <c r="G26" s="2"/>
      <c r="H26" s="2"/>
      <c r="I26" s="2"/>
      <c r="J26" s="2"/>
    </row>
    <row r="27" spans="1:10" ht="15">
      <c r="A27" s="2"/>
      <c r="B27" s="2"/>
      <c r="C27" s="2"/>
      <c r="D27" s="2"/>
      <c r="E27" s="2"/>
      <c r="F27" s="2"/>
      <c r="G27" s="2"/>
      <c r="H27" s="2"/>
      <c r="I27" s="2"/>
      <c r="J27" s="2"/>
    </row>
    <row r="28" spans="1:10" ht="15">
      <c r="A28" s="2" t="s">
        <v>711</v>
      </c>
      <c r="B28" s="2"/>
      <c r="C28" s="2"/>
      <c r="E28" s="2" t="s">
        <v>799</v>
      </c>
      <c r="F28" s="2"/>
      <c r="G28" s="2"/>
      <c r="H28" s="2"/>
      <c r="I28" s="2"/>
      <c r="J28" s="2"/>
    </row>
    <row r="29" spans="1:10" ht="15">
      <c r="A29" s="2"/>
      <c r="B29" s="2"/>
      <c r="C29" s="2"/>
      <c r="E29" s="2"/>
      <c r="F29" s="2"/>
      <c r="G29" s="2"/>
      <c r="H29" s="2"/>
      <c r="I29" s="2"/>
      <c r="J29" s="2"/>
    </row>
    <row r="30" spans="1:10" ht="15">
      <c r="A30" s="2" t="s">
        <v>711</v>
      </c>
      <c r="B30" s="2"/>
      <c r="C30" s="2"/>
      <c r="E30" s="2" t="s">
        <v>800</v>
      </c>
      <c r="F30" s="2"/>
      <c r="G30" s="2"/>
      <c r="H30" s="2"/>
      <c r="I30" s="2"/>
      <c r="J30" s="2"/>
    </row>
    <row r="31" spans="1:10" ht="15">
      <c r="A31" s="2"/>
      <c r="B31" s="2"/>
      <c r="C31" s="2"/>
      <c r="D31" s="2"/>
      <c r="E31" s="2"/>
      <c r="F31" s="2"/>
      <c r="G31" s="2"/>
      <c r="H31" s="2"/>
      <c r="I31" s="2"/>
      <c r="J31" s="2"/>
    </row>
    <row r="32" spans="1:10" ht="15">
      <c r="A32" s="2" t="s">
        <v>711</v>
      </c>
      <c r="B32" s="2"/>
      <c r="C32" s="2"/>
      <c r="E32" s="2" t="s">
        <v>801</v>
      </c>
      <c r="F32" s="2"/>
      <c r="G32" s="2"/>
      <c r="H32" s="2"/>
      <c r="I32" s="2"/>
      <c r="J32" s="2"/>
    </row>
    <row r="33" spans="1:10" ht="15">
      <c r="A33" s="2"/>
      <c r="B33" s="2"/>
      <c r="C33" s="2"/>
      <c r="E33" s="2"/>
      <c r="F33" s="2"/>
      <c r="G33" s="2"/>
      <c r="H33" s="2"/>
      <c r="I33" s="2"/>
      <c r="J33" s="2"/>
    </row>
    <row r="34" spans="1:10" ht="15">
      <c r="A34" s="2" t="s">
        <v>711</v>
      </c>
      <c r="B34" s="2"/>
      <c r="C34" s="2"/>
      <c r="E34" s="2" t="s">
        <v>802</v>
      </c>
      <c r="F34" s="2"/>
      <c r="G34" s="2"/>
      <c r="H34" s="2"/>
      <c r="I34" s="2"/>
      <c r="J34" s="2"/>
    </row>
    <row r="35" spans="1:10" ht="15">
      <c r="A35" s="2"/>
      <c r="B35" s="2"/>
      <c r="C35" s="2"/>
      <c r="E35" s="2"/>
      <c r="F35" s="2"/>
      <c r="G35" s="2"/>
      <c r="H35" s="2"/>
      <c r="I35" s="2"/>
      <c r="J35" s="2"/>
    </row>
    <row r="36" spans="1:10" ht="15">
      <c r="A36" s="2" t="s">
        <v>803</v>
      </c>
      <c r="B36" s="2"/>
      <c r="C36" s="2"/>
      <c r="E36" s="2" t="s">
        <v>804</v>
      </c>
      <c r="F36" s="2"/>
      <c r="G36" s="2"/>
      <c r="H36" s="2"/>
      <c r="I36" s="2"/>
      <c r="J36" s="2"/>
    </row>
    <row r="37" spans="1:10" ht="15">
      <c r="A37" s="2"/>
      <c r="B37" s="2"/>
      <c r="C37" s="2"/>
      <c r="E37" s="2"/>
      <c r="F37" s="2"/>
      <c r="G37" s="2"/>
      <c r="H37" s="2"/>
      <c r="I37" s="2"/>
      <c r="J37" s="2"/>
    </row>
    <row r="38" spans="1:10" ht="15">
      <c r="A38" s="2" t="s">
        <v>805</v>
      </c>
      <c r="B38" s="2"/>
      <c r="C38" s="2"/>
      <c r="E38" s="2" t="s">
        <v>806</v>
      </c>
      <c r="F38" s="2"/>
      <c r="G38" s="2"/>
      <c r="H38" s="2"/>
      <c r="I38" s="2"/>
      <c r="J38" s="2"/>
    </row>
    <row r="39" spans="1:10" ht="15">
      <c r="A39" s="2"/>
      <c r="B39" s="2"/>
      <c r="C39" s="2"/>
      <c r="D39" s="2"/>
      <c r="E39" s="2"/>
      <c r="F39" s="2"/>
      <c r="G39" s="2"/>
      <c r="H39" s="2"/>
      <c r="I39" s="2"/>
      <c r="J39" s="2"/>
    </row>
    <row r="40" spans="1:10" ht="15">
      <c r="A40" s="2" t="s">
        <v>714</v>
      </c>
      <c r="B40" s="2"/>
      <c r="C40" s="2"/>
      <c r="E40" s="2" t="s">
        <v>807</v>
      </c>
      <c r="F40" s="2"/>
      <c r="G40" s="2"/>
      <c r="H40" s="2"/>
      <c r="I40" s="2"/>
      <c r="J40" s="2"/>
    </row>
    <row r="41" spans="1:10" ht="15">
      <c r="A41" s="2"/>
      <c r="B41" s="2"/>
      <c r="C41" s="2"/>
      <c r="D41" s="2"/>
      <c r="E41" s="2"/>
      <c r="F41" s="2"/>
      <c r="G41" s="2"/>
      <c r="H41" s="2"/>
      <c r="I41" s="2"/>
      <c r="J41" s="2"/>
    </row>
    <row r="42" spans="1:10" ht="15">
      <c r="A42" s="2" t="s">
        <v>714</v>
      </c>
      <c r="B42" s="2"/>
      <c r="C42" s="2"/>
      <c r="E42" s="2" t="s">
        <v>808</v>
      </c>
      <c r="F42" s="2"/>
      <c r="G42" s="2"/>
      <c r="H42" s="2"/>
      <c r="I42" s="2"/>
      <c r="J42" s="2"/>
    </row>
    <row r="43" spans="1:10" ht="15">
      <c r="A43" s="2"/>
      <c r="B43" s="2"/>
      <c r="C43" s="2"/>
      <c r="D43" s="2"/>
      <c r="E43" s="2"/>
      <c r="F43" s="2"/>
      <c r="G43" s="2"/>
      <c r="H43" s="2"/>
      <c r="I43" s="2"/>
      <c r="J43" s="2"/>
    </row>
    <row r="44" spans="1:10" ht="15">
      <c r="A44" s="2" t="s">
        <v>714</v>
      </c>
      <c r="B44" s="2"/>
      <c r="C44" s="2"/>
      <c r="E44" s="2" t="s">
        <v>809</v>
      </c>
      <c r="F44" s="2"/>
      <c r="G44" s="2"/>
      <c r="H44" s="2"/>
      <c r="I44" s="2"/>
      <c r="J44" s="2"/>
    </row>
    <row r="45" spans="1:10" ht="15">
      <c r="A45" s="2"/>
      <c r="B45" s="2"/>
      <c r="C45" s="2"/>
      <c r="E45" s="2"/>
      <c r="F45" s="2"/>
      <c r="G45" s="2"/>
      <c r="H45" s="2"/>
      <c r="I45" s="2"/>
      <c r="J45" s="2"/>
    </row>
    <row r="46" spans="1:10" ht="15">
      <c r="A46" s="2" t="s">
        <v>810</v>
      </c>
      <c r="B46" s="2"/>
      <c r="C46" s="2"/>
      <c r="E46" s="2" t="s">
        <v>811</v>
      </c>
      <c r="F46" s="2"/>
      <c r="G46" s="2"/>
      <c r="H46" s="2"/>
      <c r="I46" s="2"/>
      <c r="J46" s="2"/>
    </row>
    <row r="47" spans="1:10" ht="15">
      <c r="A47" s="2"/>
      <c r="B47" s="2"/>
      <c r="C47" s="2"/>
      <c r="E47" s="2"/>
      <c r="F47" s="2"/>
      <c r="G47" s="2"/>
      <c r="H47" s="2"/>
      <c r="I47" s="2"/>
      <c r="J47" s="2"/>
    </row>
    <row r="48" spans="1:9" ht="15">
      <c r="A48" s="2" t="s">
        <v>812</v>
      </c>
      <c r="B48" s="2"/>
      <c r="C48" s="2"/>
      <c r="D48" s="2"/>
      <c r="E48" s="2"/>
      <c r="F48" s="2" t="s">
        <v>813</v>
      </c>
      <c r="G48" s="2"/>
      <c r="H48" s="2"/>
      <c r="I48" s="2"/>
    </row>
    <row r="49" spans="1:9" ht="15">
      <c r="A49" s="2"/>
      <c r="B49" s="2"/>
      <c r="C49" s="2"/>
      <c r="D49" s="2"/>
      <c r="E49" s="2"/>
      <c r="F49" s="2"/>
      <c r="G49" s="2"/>
      <c r="H49" s="2"/>
      <c r="I49" s="2"/>
    </row>
    <row r="50" spans="1:9" ht="15">
      <c r="A50" s="2" t="s">
        <v>814</v>
      </c>
      <c r="B50" s="2"/>
      <c r="C50" s="2"/>
      <c r="D50" s="2"/>
      <c r="E50" s="2"/>
      <c r="F50" s="2" t="s">
        <v>815</v>
      </c>
      <c r="G50" s="2"/>
      <c r="H50" s="2"/>
      <c r="I50" s="2"/>
    </row>
    <row r="51" spans="1:9" ht="15">
      <c r="A51" s="2"/>
      <c r="B51" s="2"/>
      <c r="C51" s="2"/>
      <c r="D51" s="2"/>
      <c r="E51" s="2"/>
      <c r="F51" s="2"/>
      <c r="G51" s="2"/>
      <c r="H51" s="2"/>
      <c r="I51" s="2"/>
    </row>
    <row r="52" spans="1:9" ht="15">
      <c r="A52" s="2" t="s">
        <v>814</v>
      </c>
      <c r="B52" s="2"/>
      <c r="C52" s="2"/>
      <c r="D52" s="2"/>
      <c r="E52" s="2"/>
      <c r="F52" s="2" t="s">
        <v>816</v>
      </c>
      <c r="G52" s="2"/>
      <c r="H52" s="2"/>
      <c r="I52" s="2"/>
    </row>
    <row r="53" spans="1:9" ht="15">
      <c r="A53" s="2"/>
      <c r="B53" s="2"/>
      <c r="C53" s="2"/>
      <c r="D53" s="2"/>
      <c r="E53" s="2"/>
      <c r="F53" s="2"/>
      <c r="G53" s="2"/>
      <c r="H53" s="2"/>
      <c r="I53" s="2"/>
    </row>
    <row r="54" spans="1:9" ht="15">
      <c r="A54" s="2" t="s">
        <v>817</v>
      </c>
      <c r="B54" s="2"/>
      <c r="C54" s="2"/>
      <c r="D54" s="2"/>
      <c r="E54" s="2"/>
      <c r="F54" s="2" t="s">
        <v>818</v>
      </c>
      <c r="G54" s="2"/>
      <c r="H54" s="2"/>
      <c r="I54" s="2"/>
    </row>
    <row r="55" spans="1:9" ht="15">
      <c r="A55" s="2"/>
      <c r="B55" s="2"/>
      <c r="C55" s="2"/>
      <c r="D55" s="2"/>
      <c r="E55" s="2"/>
      <c r="F55" s="2"/>
      <c r="G55" s="2"/>
      <c r="H55" s="2"/>
      <c r="I55" s="2"/>
    </row>
    <row r="56" spans="1:9" ht="15">
      <c r="A56" s="2" t="s">
        <v>819</v>
      </c>
      <c r="B56" s="2"/>
      <c r="C56" s="2"/>
      <c r="D56" s="2"/>
      <c r="E56" s="2"/>
      <c r="F56" s="2" t="s">
        <v>820</v>
      </c>
      <c r="G56" s="2"/>
      <c r="H56" s="2"/>
      <c r="I56" s="2"/>
    </row>
    <row r="57" spans="1:9" ht="15">
      <c r="A57" s="2"/>
      <c r="B57" s="2"/>
      <c r="C57" s="2"/>
      <c r="D57" s="2"/>
      <c r="E57" s="2"/>
      <c r="F57" s="2"/>
      <c r="G57" s="2"/>
      <c r="H57" s="2"/>
      <c r="I57" s="2"/>
    </row>
    <row r="58" spans="1:9" ht="15">
      <c r="A58" s="2" t="s">
        <v>819</v>
      </c>
      <c r="B58" s="2"/>
      <c r="C58" s="2"/>
      <c r="D58" s="2"/>
      <c r="E58" s="2"/>
      <c r="F58" s="2" t="s">
        <v>821</v>
      </c>
      <c r="G58" s="2"/>
      <c r="H58" s="2"/>
      <c r="I58" s="2"/>
    </row>
    <row r="59" spans="1:9" ht="15">
      <c r="A59" s="2"/>
      <c r="B59" s="2"/>
      <c r="C59" s="2"/>
      <c r="D59" s="2"/>
      <c r="E59" s="2"/>
      <c r="F59" s="2"/>
      <c r="G59" s="2"/>
      <c r="H59" s="2"/>
      <c r="I59" s="2"/>
    </row>
    <row r="60" spans="1:9" ht="15">
      <c r="A60" s="2" t="s">
        <v>137</v>
      </c>
      <c r="B60" s="2"/>
      <c r="C60" s="2"/>
      <c r="D60" s="2"/>
      <c r="E60" s="2"/>
      <c r="F60" s="2" t="s">
        <v>822</v>
      </c>
      <c r="G60" s="2"/>
      <c r="H60" s="2"/>
      <c r="I60" s="2"/>
    </row>
    <row r="61" spans="1:9" ht="15">
      <c r="A61" s="2"/>
      <c r="B61" s="2"/>
      <c r="C61" s="2"/>
      <c r="D61" s="2"/>
      <c r="E61" s="2"/>
      <c r="F61" s="2"/>
      <c r="G61" s="2"/>
      <c r="H61" s="2"/>
      <c r="I61" s="2"/>
    </row>
    <row r="62" spans="1:9" ht="15">
      <c r="A62" s="2" t="s">
        <v>823</v>
      </c>
      <c r="B62" s="2"/>
      <c r="C62" s="2"/>
      <c r="D62" s="2"/>
      <c r="E62" s="2"/>
      <c r="F62" s="2" t="s">
        <v>824</v>
      </c>
      <c r="G62" s="2"/>
      <c r="H62" s="2"/>
      <c r="I62" s="2"/>
    </row>
    <row r="63" spans="1:9" ht="15">
      <c r="A63" s="2"/>
      <c r="B63" s="2"/>
      <c r="C63" s="2"/>
      <c r="D63" s="2"/>
      <c r="E63" s="2"/>
      <c r="F63" s="2"/>
      <c r="G63" s="2"/>
      <c r="H63" s="2"/>
      <c r="I63" s="2"/>
    </row>
    <row r="64" spans="1:9" ht="15">
      <c r="A64" s="2" t="s">
        <v>715</v>
      </c>
      <c r="B64" s="2"/>
      <c r="C64" s="2"/>
      <c r="D64" s="2"/>
      <c r="E64" s="2"/>
      <c r="F64" s="2" t="s">
        <v>825</v>
      </c>
      <c r="G64" s="2"/>
      <c r="H64" s="2"/>
      <c r="I64" s="2"/>
    </row>
    <row r="65" spans="1:9" ht="15">
      <c r="A65" s="2"/>
      <c r="B65" s="2"/>
      <c r="C65" s="2"/>
      <c r="D65" s="2"/>
      <c r="E65" s="2"/>
      <c r="F65" s="2"/>
      <c r="G65" s="2"/>
      <c r="H65" s="2"/>
      <c r="I65" s="2"/>
    </row>
    <row r="66" spans="1:9" ht="15">
      <c r="A66" s="2" t="s">
        <v>715</v>
      </c>
      <c r="B66" s="2"/>
      <c r="C66" s="2"/>
      <c r="D66" s="2"/>
      <c r="E66" s="2"/>
      <c r="F66" s="2" t="s">
        <v>826</v>
      </c>
      <c r="G66" s="2"/>
      <c r="H66" s="2"/>
      <c r="I66" s="2"/>
    </row>
    <row r="67" spans="1:9" ht="15">
      <c r="A67" s="2"/>
      <c r="B67" s="2"/>
      <c r="C67" s="2"/>
      <c r="D67" s="2"/>
      <c r="E67" s="2"/>
      <c r="F67" s="2"/>
      <c r="G67" s="2"/>
      <c r="H67" s="2"/>
      <c r="I67" s="2"/>
    </row>
    <row r="68" spans="1:9" ht="15">
      <c r="A68" s="2" t="s">
        <v>827</v>
      </c>
      <c r="B68" s="2"/>
      <c r="C68" s="2"/>
      <c r="D68" s="2"/>
      <c r="E68" s="2"/>
      <c r="F68" s="2" t="s">
        <v>828</v>
      </c>
      <c r="G68" s="2"/>
      <c r="H68" s="2"/>
      <c r="I68" s="2"/>
    </row>
    <row r="69" spans="1:9" ht="15">
      <c r="A69" s="2"/>
      <c r="B69" s="2"/>
      <c r="C69" s="2"/>
      <c r="D69" s="2"/>
      <c r="E69" s="2"/>
      <c r="F69" s="2"/>
      <c r="G69" s="2"/>
      <c r="H69" s="2"/>
      <c r="I69" s="2"/>
    </row>
    <row r="70" spans="1:9" ht="15">
      <c r="A70" s="2" t="s">
        <v>424</v>
      </c>
      <c r="B70" s="2"/>
      <c r="C70" s="2"/>
      <c r="D70" s="2"/>
      <c r="E70" s="2"/>
      <c r="F70" s="2" t="s">
        <v>829</v>
      </c>
      <c r="G70" s="2"/>
      <c r="H70" s="2"/>
      <c r="I70" s="2"/>
    </row>
    <row r="71" spans="1:9" ht="15">
      <c r="A71" s="2"/>
      <c r="B71" s="2"/>
      <c r="C71" s="2"/>
      <c r="D71" s="2"/>
      <c r="E71" s="2"/>
      <c r="F71" s="2"/>
      <c r="G71" s="2"/>
      <c r="H71" s="2"/>
      <c r="I71" s="2"/>
    </row>
    <row r="72" spans="1:9" ht="15">
      <c r="A72" s="2" t="s">
        <v>424</v>
      </c>
      <c r="B72" s="2"/>
      <c r="C72" s="2"/>
      <c r="D72" s="2"/>
      <c r="E72" s="2"/>
      <c r="F72" s="2" t="s">
        <v>830</v>
      </c>
      <c r="G72" s="2"/>
      <c r="H72" s="2"/>
      <c r="I72" s="2"/>
    </row>
    <row r="73" spans="1:9" ht="15">
      <c r="A73" s="2"/>
      <c r="B73" s="2"/>
      <c r="C73" s="2"/>
      <c r="D73" s="2"/>
      <c r="E73" s="2"/>
      <c r="F73" s="2"/>
      <c r="G73" s="2"/>
      <c r="H73" s="2"/>
      <c r="I73" s="2"/>
    </row>
    <row r="74" spans="1:9" ht="15">
      <c r="A74" s="2" t="s">
        <v>424</v>
      </c>
      <c r="B74" s="2"/>
      <c r="C74" s="2"/>
      <c r="D74" s="2"/>
      <c r="E74" s="2"/>
      <c r="F74" s="2" t="s">
        <v>831</v>
      </c>
      <c r="G74" s="2"/>
      <c r="H74" s="2"/>
      <c r="I74" s="2"/>
    </row>
    <row r="75" spans="1:9" ht="15">
      <c r="A75" s="2"/>
      <c r="B75" s="2"/>
      <c r="C75" s="2"/>
      <c r="D75" s="2"/>
      <c r="E75" s="2"/>
      <c r="F75" s="2"/>
      <c r="G75" s="2"/>
      <c r="H75" s="2"/>
      <c r="I75" s="2"/>
    </row>
    <row r="76" spans="1:9" ht="15">
      <c r="A76" s="2" t="s">
        <v>424</v>
      </c>
      <c r="B76" s="2"/>
      <c r="C76" s="2"/>
      <c r="D76" s="2"/>
      <c r="E76" s="2"/>
      <c r="F76" s="2" t="s">
        <v>832</v>
      </c>
      <c r="G76" s="2"/>
      <c r="H76" s="2"/>
      <c r="I76" s="2"/>
    </row>
    <row r="77" spans="1:9" ht="15">
      <c r="A77" s="2"/>
      <c r="B77" s="2"/>
      <c r="C77" s="2"/>
      <c r="D77" s="2"/>
      <c r="E77" s="2"/>
      <c r="F77" s="2"/>
      <c r="G77" s="2"/>
      <c r="H77" s="2"/>
      <c r="I77" s="2"/>
    </row>
    <row r="78" spans="1:9" ht="15">
      <c r="A78" s="2" t="s">
        <v>424</v>
      </c>
      <c r="B78" s="2"/>
      <c r="C78" s="2"/>
      <c r="D78" s="2"/>
      <c r="E78" s="2"/>
      <c r="F78" s="2" t="s">
        <v>833</v>
      </c>
      <c r="G78" s="2"/>
      <c r="H78" s="2"/>
      <c r="I78" s="2"/>
    </row>
    <row r="79" spans="1:9" ht="15">
      <c r="A79" s="2"/>
      <c r="B79" s="2"/>
      <c r="C79" s="2"/>
      <c r="D79" s="2"/>
      <c r="E79" s="2"/>
      <c r="F79" s="2"/>
      <c r="G79" s="2"/>
      <c r="H79" s="2"/>
      <c r="I79" s="2"/>
    </row>
    <row r="80" spans="1:9" ht="15">
      <c r="A80" s="2" t="s">
        <v>424</v>
      </c>
      <c r="B80" s="2"/>
      <c r="C80" s="2"/>
      <c r="D80" s="2"/>
      <c r="E80" s="2"/>
      <c r="F80" s="2" t="s">
        <v>834</v>
      </c>
      <c r="G80" s="2"/>
      <c r="H80" s="2"/>
      <c r="I80" s="2"/>
    </row>
    <row r="81" spans="1:9" ht="15">
      <c r="A81" s="2"/>
      <c r="B81" s="2"/>
      <c r="C81" s="2"/>
      <c r="D81" s="2"/>
      <c r="E81" s="2"/>
      <c r="F81" s="2"/>
      <c r="G81" s="2"/>
      <c r="H81" s="2"/>
      <c r="I81" s="2"/>
    </row>
    <row r="82" spans="1:9" ht="15">
      <c r="A82" s="2" t="s">
        <v>835</v>
      </c>
      <c r="B82" s="2"/>
      <c r="C82" s="2"/>
      <c r="D82" s="2"/>
      <c r="E82" s="2"/>
      <c r="F82" s="2" t="s">
        <v>836</v>
      </c>
      <c r="G82" s="2"/>
      <c r="H82" s="2"/>
      <c r="I82" s="2"/>
    </row>
    <row r="83" spans="1:9" ht="15">
      <c r="A83" s="2"/>
      <c r="B83" s="2"/>
      <c r="C83" s="2"/>
      <c r="D83" s="2"/>
      <c r="E83" s="2"/>
      <c r="F83" s="2"/>
      <c r="G83" s="2"/>
      <c r="H83" s="2"/>
      <c r="I83" s="2"/>
    </row>
    <row r="84" spans="1:9" ht="15">
      <c r="A84" s="2" t="s">
        <v>837</v>
      </c>
      <c r="B84" s="2"/>
      <c r="C84" s="2"/>
      <c r="D84" s="2"/>
      <c r="E84" s="2"/>
      <c r="F84" s="2" t="s">
        <v>838</v>
      </c>
      <c r="G84" s="2"/>
      <c r="H84" s="2"/>
      <c r="I84" s="2"/>
    </row>
    <row r="85" spans="1:9" ht="15">
      <c r="A85" s="2"/>
      <c r="B85" s="2"/>
      <c r="C85" s="2"/>
      <c r="D85" s="2"/>
      <c r="E85" s="2"/>
      <c r="F85" s="2"/>
      <c r="G85" s="2"/>
      <c r="H85" s="2"/>
      <c r="I85" s="2"/>
    </row>
    <row r="86" spans="1:9" ht="15">
      <c r="A86" s="2" t="s">
        <v>839</v>
      </c>
      <c r="B86" s="2"/>
      <c r="C86" s="2"/>
      <c r="D86" s="2"/>
      <c r="E86" s="2"/>
      <c r="F86" s="2" t="s">
        <v>840</v>
      </c>
      <c r="G86" s="2"/>
      <c r="H86" s="2"/>
      <c r="I86" s="2"/>
    </row>
    <row r="87" spans="1:9" ht="15">
      <c r="A87" s="2"/>
      <c r="B87" s="2"/>
      <c r="C87" s="2"/>
      <c r="D87" s="2"/>
      <c r="E87" s="2"/>
      <c r="F87" s="2"/>
      <c r="G87" s="2"/>
      <c r="H87" s="2"/>
      <c r="I87" s="2"/>
    </row>
    <row r="88" spans="1:9" ht="15">
      <c r="A88" s="2" t="s">
        <v>713</v>
      </c>
      <c r="B88" s="2"/>
      <c r="C88" s="2"/>
      <c r="D88" s="2"/>
      <c r="E88" s="2"/>
      <c r="F88" s="2" t="s">
        <v>841</v>
      </c>
      <c r="G88" s="2"/>
      <c r="H88" s="2"/>
      <c r="I88" s="2"/>
    </row>
    <row r="89" spans="1:9" ht="15">
      <c r="A89" s="2"/>
      <c r="B89" s="2"/>
      <c r="C89" s="2"/>
      <c r="D89" s="2"/>
      <c r="E89" s="2"/>
      <c r="F89" s="2"/>
      <c r="G89" s="2"/>
      <c r="H89" s="2"/>
      <c r="I89" s="2"/>
    </row>
    <row r="90" spans="1:9" ht="15">
      <c r="A90" s="2" t="s">
        <v>713</v>
      </c>
      <c r="B90" s="2"/>
      <c r="C90" s="2"/>
      <c r="D90" s="2"/>
      <c r="E90" s="2"/>
      <c r="F90" s="2" t="s">
        <v>842</v>
      </c>
      <c r="G90" s="2"/>
      <c r="H90" s="2"/>
      <c r="I90" s="2"/>
    </row>
    <row r="91" spans="1:9" ht="15">
      <c r="A91" s="2"/>
      <c r="B91" s="2"/>
      <c r="C91" s="2"/>
      <c r="D91" s="2"/>
      <c r="E91" s="2"/>
      <c r="F91" s="2"/>
      <c r="G91" s="2"/>
      <c r="H91" s="2"/>
      <c r="I91" s="2"/>
    </row>
    <row r="92" spans="1:9" ht="15">
      <c r="A92" s="2" t="s">
        <v>843</v>
      </c>
      <c r="B92" s="2"/>
      <c r="C92" s="2"/>
      <c r="D92" s="2"/>
      <c r="E92" s="2"/>
      <c r="F92" s="2" t="s">
        <v>844</v>
      </c>
      <c r="G92" s="2"/>
      <c r="H92" s="2"/>
      <c r="I92" s="2"/>
    </row>
    <row r="93" spans="1:9" ht="15">
      <c r="A93" s="2"/>
      <c r="B93" s="2"/>
      <c r="C93" s="2"/>
      <c r="D93" s="2"/>
      <c r="E93" s="2"/>
      <c r="F93" s="2"/>
      <c r="G93" s="2"/>
      <c r="H93" s="2"/>
      <c r="I93" s="2"/>
    </row>
    <row r="94" spans="1:9" ht="15">
      <c r="A94" s="2" t="s">
        <v>843</v>
      </c>
      <c r="B94" s="2"/>
      <c r="C94" s="2"/>
      <c r="D94" s="2"/>
      <c r="E94" s="2"/>
      <c r="F94" s="2" t="s">
        <v>845</v>
      </c>
      <c r="G94" s="2"/>
      <c r="H94" s="2"/>
      <c r="I94" s="2"/>
    </row>
    <row r="95" spans="1:9" ht="15">
      <c r="A95" s="2"/>
      <c r="B95" s="2"/>
      <c r="C95" s="2"/>
      <c r="D95" s="2"/>
      <c r="E95" s="2"/>
      <c r="F95" s="2"/>
      <c r="G95" s="2"/>
      <c r="H95" s="2"/>
      <c r="I95" s="2"/>
    </row>
    <row r="96" spans="1:9" ht="15">
      <c r="A96" s="2"/>
      <c r="B96" s="2"/>
      <c r="C96" s="2"/>
      <c r="D96" s="2"/>
      <c r="E96" s="2"/>
      <c r="F96" s="2"/>
      <c r="G96" s="2"/>
      <c r="H96" s="2"/>
      <c r="I96" s="2"/>
    </row>
    <row r="97" spans="1:9" ht="15">
      <c r="A97" s="2" t="s">
        <v>846</v>
      </c>
      <c r="B97" s="2"/>
      <c r="C97" s="2"/>
      <c r="D97" s="2"/>
      <c r="E97" s="2"/>
      <c r="F97" s="2" t="s">
        <v>847</v>
      </c>
      <c r="G97" s="2"/>
      <c r="H97" s="2"/>
      <c r="I97" s="2"/>
    </row>
    <row r="98" spans="1:9" ht="15">
      <c r="A98" s="2"/>
      <c r="B98" s="2"/>
      <c r="C98" s="2"/>
      <c r="D98" s="2"/>
      <c r="E98" s="2"/>
      <c r="F98" s="2"/>
      <c r="G98" s="2"/>
      <c r="H98" s="2"/>
      <c r="I98" s="2"/>
    </row>
    <row r="99" spans="1:9" ht="15">
      <c r="A99" s="2" t="s">
        <v>848</v>
      </c>
      <c r="B99" s="2"/>
      <c r="C99" s="2"/>
      <c r="D99" s="2"/>
      <c r="E99" s="2"/>
      <c r="F99" s="2" t="s">
        <v>849</v>
      </c>
      <c r="G99" s="2"/>
      <c r="H99" s="2"/>
      <c r="I99" s="2"/>
    </row>
    <row r="100" spans="1:9" ht="15">
      <c r="A100" s="2"/>
      <c r="B100" s="2"/>
      <c r="C100" s="2"/>
      <c r="D100" s="2"/>
      <c r="E100" s="2"/>
      <c r="F100" s="2"/>
      <c r="G100" s="2"/>
      <c r="H100" s="2"/>
      <c r="I100" s="2"/>
    </row>
    <row r="101" spans="1:9" ht="15">
      <c r="A101" s="2" t="s">
        <v>850</v>
      </c>
      <c r="B101" s="2"/>
      <c r="C101" s="2"/>
      <c r="D101" s="2"/>
      <c r="E101" s="2"/>
      <c r="F101" s="2" t="s">
        <v>851</v>
      </c>
      <c r="G101" s="2"/>
      <c r="H101" s="2"/>
      <c r="I101" s="2"/>
    </row>
    <row r="102" spans="3:12" ht="15">
      <c r="C102" s="2"/>
      <c r="D102" s="2"/>
      <c r="E102" s="2"/>
      <c r="F102" s="2"/>
      <c r="G102" s="2"/>
      <c r="H102" s="2"/>
      <c r="I102" s="2"/>
      <c r="J102" s="2"/>
      <c r="K102" s="2"/>
      <c r="L102" s="2"/>
    </row>
    <row r="103" spans="1:9" ht="15">
      <c r="A103" s="2" t="s">
        <v>850</v>
      </c>
      <c r="B103" s="2"/>
      <c r="C103" s="2"/>
      <c r="D103" s="2"/>
      <c r="E103" s="2"/>
      <c r="F103" s="2"/>
      <c r="G103" s="2" t="s">
        <v>852</v>
      </c>
      <c r="H103" s="2"/>
      <c r="I103" s="2"/>
    </row>
    <row r="104" spans="1:9" ht="15">
      <c r="A104" s="2"/>
      <c r="B104" s="2"/>
      <c r="C104" s="2"/>
      <c r="D104" s="2"/>
      <c r="E104" s="2"/>
      <c r="F104" s="2"/>
      <c r="G104" s="2"/>
      <c r="H104" s="2"/>
      <c r="I104" s="2"/>
    </row>
    <row r="105" spans="1:9" ht="15">
      <c r="A105" s="2" t="s">
        <v>853</v>
      </c>
      <c r="B105" s="2"/>
      <c r="C105" s="2"/>
      <c r="D105" s="2"/>
      <c r="E105" s="2"/>
      <c r="F105" s="2"/>
      <c r="G105" s="2" t="s">
        <v>854</v>
      </c>
      <c r="H105" s="2"/>
      <c r="I105" s="2"/>
    </row>
    <row r="106" spans="1:9" ht="15">
      <c r="A106" s="2"/>
      <c r="B106" s="2"/>
      <c r="C106" s="2"/>
      <c r="D106" s="2"/>
      <c r="E106" s="2"/>
      <c r="F106" s="2"/>
      <c r="G106" s="2"/>
      <c r="H106" s="2"/>
      <c r="I106" s="2"/>
    </row>
    <row r="107" spans="1:9" ht="15">
      <c r="A107" s="2" t="s">
        <v>855</v>
      </c>
      <c r="B107" s="2"/>
      <c r="C107" s="2"/>
      <c r="D107" s="2"/>
      <c r="E107" s="2"/>
      <c r="F107" s="2"/>
      <c r="G107" s="2" t="s">
        <v>856</v>
      </c>
      <c r="H107" s="2"/>
      <c r="I107" s="2"/>
    </row>
    <row r="108" spans="1:9" ht="15">
      <c r="A108" s="2"/>
      <c r="B108" s="2"/>
      <c r="C108" s="2"/>
      <c r="D108" s="2"/>
      <c r="E108" s="2"/>
      <c r="F108" s="2"/>
      <c r="G108" s="2"/>
      <c r="H108" s="2"/>
      <c r="I108" s="2"/>
    </row>
    <row r="109" spans="1:9" ht="15">
      <c r="A109" s="2" t="s">
        <v>855</v>
      </c>
      <c r="B109" s="2"/>
      <c r="C109" s="2"/>
      <c r="D109" s="2"/>
      <c r="E109" s="2"/>
      <c r="F109" s="2"/>
      <c r="G109" s="2" t="s">
        <v>857</v>
      </c>
      <c r="H109" s="2"/>
      <c r="I109" s="2"/>
    </row>
    <row r="110" spans="1:9" ht="15">
      <c r="A110" s="2"/>
      <c r="B110" s="2"/>
      <c r="C110" s="2"/>
      <c r="D110" s="2"/>
      <c r="E110" s="2"/>
      <c r="F110" s="2"/>
      <c r="G110" s="2"/>
      <c r="H110" s="2"/>
      <c r="I110" s="2"/>
    </row>
    <row r="111" spans="1:9" ht="15">
      <c r="A111" s="2" t="s">
        <v>858</v>
      </c>
      <c r="B111" s="2"/>
      <c r="C111" s="2"/>
      <c r="D111" s="2"/>
      <c r="E111" s="2"/>
      <c r="F111" s="2"/>
      <c r="G111" s="2" t="s">
        <v>859</v>
      </c>
      <c r="H111" s="2"/>
      <c r="I111" s="2"/>
    </row>
    <row r="112" spans="1:9" ht="15">
      <c r="A112" s="2"/>
      <c r="B112" s="2"/>
      <c r="C112" s="2"/>
      <c r="D112" s="2"/>
      <c r="E112" s="2"/>
      <c r="F112" s="2"/>
      <c r="G112" s="2"/>
      <c r="H112" s="2"/>
      <c r="I112" s="2"/>
    </row>
    <row r="113" spans="1:9" ht="15">
      <c r="A113" s="2" t="s">
        <v>858</v>
      </c>
      <c r="B113" s="2"/>
      <c r="C113" s="2"/>
      <c r="D113" s="2"/>
      <c r="E113" s="2"/>
      <c r="F113" s="2"/>
      <c r="G113" s="2" t="s">
        <v>860</v>
      </c>
      <c r="H113" s="2"/>
      <c r="I113" s="2"/>
    </row>
    <row r="114" spans="1:9" ht="15">
      <c r="A114" s="2"/>
      <c r="B114" s="2"/>
      <c r="C114" s="2"/>
      <c r="D114" s="2"/>
      <c r="E114" s="2"/>
      <c r="F114" s="2"/>
      <c r="G114" s="2"/>
      <c r="H114" s="2"/>
      <c r="I114" s="2"/>
    </row>
    <row r="115" spans="1:9" ht="15">
      <c r="A115" s="2" t="s">
        <v>858</v>
      </c>
      <c r="B115" s="2"/>
      <c r="C115" s="2"/>
      <c r="D115" s="2"/>
      <c r="E115" s="2"/>
      <c r="F115" s="2"/>
      <c r="G115" s="2" t="s">
        <v>861</v>
      </c>
      <c r="H115" s="2"/>
      <c r="I115" s="2"/>
    </row>
    <row r="116" spans="1:9" ht="15">
      <c r="A116" s="2"/>
      <c r="B116" s="2"/>
      <c r="C116" s="2"/>
      <c r="D116" s="2"/>
      <c r="E116" s="2"/>
      <c r="F116" s="2"/>
      <c r="G116" s="2"/>
      <c r="H116" s="2"/>
      <c r="I116" s="2"/>
    </row>
    <row r="117" spans="1:9" ht="15">
      <c r="A117" s="2" t="s">
        <v>858</v>
      </c>
      <c r="B117" s="2"/>
      <c r="C117" s="2"/>
      <c r="D117" s="2"/>
      <c r="E117" s="2"/>
      <c r="F117" s="2"/>
      <c r="G117" s="2" t="s">
        <v>862</v>
      </c>
      <c r="H117" s="2"/>
      <c r="I117" s="2"/>
    </row>
    <row r="118" spans="1:9" ht="15">
      <c r="A118" s="2"/>
      <c r="B118" s="2"/>
      <c r="C118" s="2"/>
      <c r="D118" s="2"/>
      <c r="E118" s="2"/>
      <c r="F118" s="2"/>
      <c r="G118" s="2"/>
      <c r="H118" s="2"/>
      <c r="I118" s="2"/>
    </row>
    <row r="119" spans="1:9" ht="15">
      <c r="A119" s="2" t="s">
        <v>858</v>
      </c>
      <c r="B119" s="2"/>
      <c r="C119" s="2"/>
      <c r="D119" s="2"/>
      <c r="E119" s="2"/>
      <c r="F119" s="2"/>
      <c r="G119" s="2" t="s">
        <v>863</v>
      </c>
      <c r="H119" s="2"/>
      <c r="I119" s="2"/>
    </row>
    <row r="120" spans="1:9" ht="15">
      <c r="A120" s="2"/>
      <c r="B120" s="2"/>
      <c r="C120" s="2"/>
      <c r="D120" s="2"/>
      <c r="E120" s="2"/>
      <c r="F120" s="2"/>
      <c r="G120" s="2"/>
      <c r="H120" s="2"/>
      <c r="I120" s="2"/>
    </row>
    <row r="121" spans="1:9" ht="15">
      <c r="A121" s="2" t="s">
        <v>858</v>
      </c>
      <c r="B121" s="2"/>
      <c r="C121" s="2"/>
      <c r="D121" s="2"/>
      <c r="E121" s="2"/>
      <c r="F121" s="2"/>
      <c r="G121" s="2" t="s">
        <v>864</v>
      </c>
      <c r="H121" s="2"/>
      <c r="I121" s="2"/>
    </row>
    <row r="122" spans="1:9" ht="15">
      <c r="A122" s="2"/>
      <c r="B122" s="2"/>
      <c r="C122" s="2"/>
      <c r="D122" s="2"/>
      <c r="E122" s="2"/>
      <c r="F122" s="2"/>
      <c r="G122" s="2"/>
      <c r="H122" s="2"/>
      <c r="I122" s="2"/>
    </row>
    <row r="123" spans="2:12" ht="15">
      <c r="B123" s="2"/>
      <c r="C123" s="2"/>
      <c r="D123" s="2"/>
      <c r="E123" s="2"/>
      <c r="F123" s="2"/>
      <c r="G123" s="2"/>
      <c r="H123" s="2"/>
      <c r="I123" s="2"/>
      <c r="J123" s="2"/>
      <c r="K123" s="2"/>
      <c r="L123" s="2"/>
    </row>
    <row r="124" spans="2:12" ht="15">
      <c r="B124" s="2"/>
      <c r="C124" s="2"/>
      <c r="D124" s="2"/>
      <c r="E124" s="2"/>
      <c r="F124" s="2"/>
      <c r="G124" s="2"/>
      <c r="H124" s="2"/>
      <c r="I124" s="2"/>
      <c r="J124" s="2"/>
      <c r="K124" s="2"/>
      <c r="L124" s="2"/>
    </row>
  </sheetData>
  <sheetProtection selectLockedCells="1" selectUnlockedCells="1"/>
  <mergeCells count="292">
    <mergeCell ref="A2:F2"/>
    <mergeCell ref="A4:L4"/>
    <mergeCell ref="A6:G6"/>
    <mergeCell ref="I6:K6"/>
    <mergeCell ref="A7:C7"/>
    <mergeCell ref="E7:J7"/>
    <mergeCell ref="A8:C8"/>
    <mergeCell ref="E8:J8"/>
    <mergeCell ref="A9:C9"/>
    <mergeCell ref="D9:J9"/>
    <mergeCell ref="A10:C10"/>
    <mergeCell ref="E10:J10"/>
    <mergeCell ref="A11:C11"/>
    <mergeCell ref="D11:J11"/>
    <mergeCell ref="A12:C12"/>
    <mergeCell ref="E12:J12"/>
    <mergeCell ref="A13:C13"/>
    <mergeCell ref="D13:J13"/>
    <mergeCell ref="A14:C14"/>
    <mergeCell ref="E14:J14"/>
    <mergeCell ref="A15:C15"/>
    <mergeCell ref="D15:J15"/>
    <mergeCell ref="A16:C16"/>
    <mergeCell ref="E16:J16"/>
    <mergeCell ref="A17:C17"/>
    <mergeCell ref="D17:J17"/>
    <mergeCell ref="A18:C18"/>
    <mergeCell ref="E18:J18"/>
    <mergeCell ref="A19:C19"/>
    <mergeCell ref="E19:J19"/>
    <mergeCell ref="A20:C20"/>
    <mergeCell ref="E20:J20"/>
    <mergeCell ref="A21:C21"/>
    <mergeCell ref="E21:J21"/>
    <mergeCell ref="A22:C22"/>
    <mergeCell ref="E22:J22"/>
    <mergeCell ref="A23:C23"/>
    <mergeCell ref="E23:J23"/>
    <mergeCell ref="A24:C24"/>
    <mergeCell ref="E24:J24"/>
    <mergeCell ref="A25:C25"/>
    <mergeCell ref="D25:J25"/>
    <mergeCell ref="A26:C26"/>
    <mergeCell ref="E26:J26"/>
    <mergeCell ref="A27:C27"/>
    <mergeCell ref="D27:J27"/>
    <mergeCell ref="A28:C28"/>
    <mergeCell ref="E28:J28"/>
    <mergeCell ref="A29:C29"/>
    <mergeCell ref="E29:J29"/>
    <mergeCell ref="A30:C30"/>
    <mergeCell ref="E30:J30"/>
    <mergeCell ref="A31:C31"/>
    <mergeCell ref="D31:J31"/>
    <mergeCell ref="A32:C32"/>
    <mergeCell ref="E32:J32"/>
    <mergeCell ref="A33:C33"/>
    <mergeCell ref="E33:J33"/>
    <mergeCell ref="A34:C34"/>
    <mergeCell ref="E34:J34"/>
    <mergeCell ref="A35:C35"/>
    <mergeCell ref="E35:J35"/>
    <mergeCell ref="A36:C36"/>
    <mergeCell ref="E36:J36"/>
    <mergeCell ref="A37:C37"/>
    <mergeCell ref="E37:J37"/>
    <mergeCell ref="A38:C38"/>
    <mergeCell ref="E38:J38"/>
    <mergeCell ref="A39:C39"/>
    <mergeCell ref="D39:J39"/>
    <mergeCell ref="A40:C40"/>
    <mergeCell ref="E40:J40"/>
    <mergeCell ref="A41:C41"/>
    <mergeCell ref="D41:J41"/>
    <mergeCell ref="A42:C42"/>
    <mergeCell ref="E42:J42"/>
    <mergeCell ref="A43:C43"/>
    <mergeCell ref="D43:J43"/>
    <mergeCell ref="A44:C44"/>
    <mergeCell ref="E44:J44"/>
    <mergeCell ref="A45:C45"/>
    <mergeCell ref="E45:J45"/>
    <mergeCell ref="A46:C46"/>
    <mergeCell ref="E46:J46"/>
    <mergeCell ref="A47:C47"/>
    <mergeCell ref="E47:J47"/>
    <mergeCell ref="A48:C48"/>
    <mergeCell ref="D48:E48"/>
    <mergeCell ref="F48:I48"/>
    <mergeCell ref="A49:C49"/>
    <mergeCell ref="D49:I49"/>
    <mergeCell ref="A50:C50"/>
    <mergeCell ref="D50:E50"/>
    <mergeCell ref="F50:I50"/>
    <mergeCell ref="A51:C51"/>
    <mergeCell ref="D51:E51"/>
    <mergeCell ref="F51:I51"/>
    <mergeCell ref="A52:C52"/>
    <mergeCell ref="D52:E52"/>
    <mergeCell ref="F52:I52"/>
    <mergeCell ref="A53:C53"/>
    <mergeCell ref="D53:I53"/>
    <mergeCell ref="A54:C54"/>
    <mergeCell ref="D54:E54"/>
    <mergeCell ref="F54:I54"/>
    <mergeCell ref="A55:C55"/>
    <mergeCell ref="D55:I55"/>
    <mergeCell ref="A56:C56"/>
    <mergeCell ref="D56:E56"/>
    <mergeCell ref="F56:I56"/>
    <mergeCell ref="A57:C57"/>
    <mergeCell ref="D57:E57"/>
    <mergeCell ref="F57:I57"/>
    <mergeCell ref="A58:C58"/>
    <mergeCell ref="D58:E58"/>
    <mergeCell ref="F58:I58"/>
    <mergeCell ref="A59:C59"/>
    <mergeCell ref="D59:E59"/>
    <mergeCell ref="F59:I59"/>
    <mergeCell ref="A60:C60"/>
    <mergeCell ref="D60:E60"/>
    <mergeCell ref="F60:I60"/>
    <mergeCell ref="A61:C61"/>
    <mergeCell ref="D61:I61"/>
    <mergeCell ref="A62:C62"/>
    <mergeCell ref="D62:E62"/>
    <mergeCell ref="F62:I62"/>
    <mergeCell ref="A63:C63"/>
    <mergeCell ref="D63:I63"/>
    <mergeCell ref="A64:C64"/>
    <mergeCell ref="D64:E64"/>
    <mergeCell ref="F64:I64"/>
    <mergeCell ref="A65:C65"/>
    <mergeCell ref="D65:E65"/>
    <mergeCell ref="F65:I65"/>
    <mergeCell ref="A66:C66"/>
    <mergeCell ref="D66:E66"/>
    <mergeCell ref="F66:I66"/>
    <mergeCell ref="A67:C67"/>
    <mergeCell ref="D67:E67"/>
    <mergeCell ref="F67:I67"/>
    <mergeCell ref="A68:C68"/>
    <mergeCell ref="D68:E68"/>
    <mergeCell ref="F68:I68"/>
    <mergeCell ref="A69:C69"/>
    <mergeCell ref="D69:E69"/>
    <mergeCell ref="F69:I69"/>
    <mergeCell ref="A70:C70"/>
    <mergeCell ref="D70:E70"/>
    <mergeCell ref="F70:I70"/>
    <mergeCell ref="A71:C71"/>
    <mergeCell ref="D71:I71"/>
    <mergeCell ref="A72:C72"/>
    <mergeCell ref="D72:E72"/>
    <mergeCell ref="F72:I72"/>
    <mergeCell ref="A73:C73"/>
    <mergeCell ref="D73:I73"/>
    <mergeCell ref="A74:C74"/>
    <mergeCell ref="D74:E74"/>
    <mergeCell ref="F74:I74"/>
    <mergeCell ref="A75:C75"/>
    <mergeCell ref="D75:I75"/>
    <mergeCell ref="A76:C76"/>
    <mergeCell ref="D76:E76"/>
    <mergeCell ref="F76:I76"/>
    <mergeCell ref="A77:C77"/>
    <mergeCell ref="D77:I77"/>
    <mergeCell ref="A78:C78"/>
    <mergeCell ref="D78:E78"/>
    <mergeCell ref="F78:I78"/>
    <mergeCell ref="A79:C79"/>
    <mergeCell ref="D79:I79"/>
    <mergeCell ref="A80:C80"/>
    <mergeCell ref="D80:E80"/>
    <mergeCell ref="F80:I80"/>
    <mergeCell ref="A81:C81"/>
    <mergeCell ref="D81:I81"/>
    <mergeCell ref="A82:C82"/>
    <mergeCell ref="D82:E82"/>
    <mergeCell ref="F82:I82"/>
    <mergeCell ref="A83:C83"/>
    <mergeCell ref="D83:E83"/>
    <mergeCell ref="F83:I83"/>
    <mergeCell ref="A84:C84"/>
    <mergeCell ref="D84:E84"/>
    <mergeCell ref="F84:I84"/>
    <mergeCell ref="A85:C85"/>
    <mergeCell ref="D85:E85"/>
    <mergeCell ref="F85:I85"/>
    <mergeCell ref="A86:C86"/>
    <mergeCell ref="D86:E86"/>
    <mergeCell ref="F86:I86"/>
    <mergeCell ref="A87:C87"/>
    <mergeCell ref="D87:E87"/>
    <mergeCell ref="F87:I87"/>
    <mergeCell ref="A88:C88"/>
    <mergeCell ref="D88:E88"/>
    <mergeCell ref="F88:I88"/>
    <mergeCell ref="A89:C89"/>
    <mergeCell ref="D89:I89"/>
    <mergeCell ref="A90:C90"/>
    <mergeCell ref="D90:E90"/>
    <mergeCell ref="F90:I90"/>
    <mergeCell ref="A91:C91"/>
    <mergeCell ref="D91:E91"/>
    <mergeCell ref="F91:I91"/>
    <mergeCell ref="A92:C92"/>
    <mergeCell ref="D92:E92"/>
    <mergeCell ref="F92:I92"/>
    <mergeCell ref="A93:C93"/>
    <mergeCell ref="D93:I93"/>
    <mergeCell ref="A94:C94"/>
    <mergeCell ref="D94:E94"/>
    <mergeCell ref="F94:I94"/>
    <mergeCell ref="A95:C95"/>
    <mergeCell ref="D95:E95"/>
    <mergeCell ref="F95:I95"/>
    <mergeCell ref="A96:C96"/>
    <mergeCell ref="D96:I96"/>
    <mergeCell ref="A97:C97"/>
    <mergeCell ref="D97:E97"/>
    <mergeCell ref="F97:I97"/>
    <mergeCell ref="A98:C98"/>
    <mergeCell ref="D98:E98"/>
    <mergeCell ref="F98:I98"/>
    <mergeCell ref="A99:C99"/>
    <mergeCell ref="D99:E99"/>
    <mergeCell ref="F99:I99"/>
    <mergeCell ref="A100:C100"/>
    <mergeCell ref="D100:I100"/>
    <mergeCell ref="A101:C101"/>
    <mergeCell ref="D101:E101"/>
    <mergeCell ref="F101:I101"/>
    <mergeCell ref="C102:L102"/>
    <mergeCell ref="A103:C103"/>
    <mergeCell ref="D103:F103"/>
    <mergeCell ref="G103:I103"/>
    <mergeCell ref="A104:C104"/>
    <mergeCell ref="D104:I104"/>
    <mergeCell ref="A105:C105"/>
    <mergeCell ref="D105:F105"/>
    <mergeCell ref="G105:I105"/>
    <mergeCell ref="A106:C106"/>
    <mergeCell ref="D106:I106"/>
    <mergeCell ref="A107:C107"/>
    <mergeCell ref="D107:F107"/>
    <mergeCell ref="G107:I107"/>
    <mergeCell ref="A108:C108"/>
    <mergeCell ref="D108:I108"/>
    <mergeCell ref="A109:C109"/>
    <mergeCell ref="D109:F109"/>
    <mergeCell ref="G109:I109"/>
    <mergeCell ref="A110:C110"/>
    <mergeCell ref="D110:I110"/>
    <mergeCell ref="A111:C111"/>
    <mergeCell ref="D111:F111"/>
    <mergeCell ref="G111:I111"/>
    <mergeCell ref="A112:C112"/>
    <mergeCell ref="D112:F112"/>
    <mergeCell ref="G112:I112"/>
    <mergeCell ref="A113:C113"/>
    <mergeCell ref="D113:F113"/>
    <mergeCell ref="G113:I113"/>
    <mergeCell ref="A114:C114"/>
    <mergeCell ref="D114:F114"/>
    <mergeCell ref="G114:I114"/>
    <mergeCell ref="A115:C115"/>
    <mergeCell ref="D115:F115"/>
    <mergeCell ref="G115:I115"/>
    <mergeCell ref="A116:C116"/>
    <mergeCell ref="D116:F116"/>
    <mergeCell ref="G116:I116"/>
    <mergeCell ref="A117:C117"/>
    <mergeCell ref="D117:F117"/>
    <mergeCell ref="G117:I117"/>
    <mergeCell ref="A118:C118"/>
    <mergeCell ref="D118:F118"/>
    <mergeCell ref="G118:I118"/>
    <mergeCell ref="A119:C119"/>
    <mergeCell ref="D119:F119"/>
    <mergeCell ref="G119:I119"/>
    <mergeCell ref="A120:C120"/>
    <mergeCell ref="D120:F120"/>
    <mergeCell ref="G120:I120"/>
    <mergeCell ref="A121:C121"/>
    <mergeCell ref="D121:F121"/>
    <mergeCell ref="G121:I121"/>
    <mergeCell ref="A122:C122"/>
    <mergeCell ref="D122:F122"/>
    <mergeCell ref="G122:I122"/>
    <mergeCell ref="B123:L123"/>
    <mergeCell ref="B124:L12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109375" style="0" customWidth="1"/>
    <col min="2" max="2" width="15.7109375" style="0" customWidth="1"/>
    <col min="3" max="16384" width="8.7109375" style="0" customWidth="1"/>
  </cols>
  <sheetData>
    <row r="2" spans="1:2" ht="15">
      <c r="A2" s="2"/>
      <c r="B2" s="2"/>
    </row>
    <row r="4" spans="1:2" ht="15">
      <c r="A4" t="s">
        <v>865</v>
      </c>
      <c r="B4" t="e">
        <f>#N/A</f>
        <v>#VALUE!</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3.7109375" style="0" customWidth="1"/>
    <col min="4" max="16384" width="8.7109375" style="0" customWidth="1"/>
  </cols>
  <sheetData>
    <row r="2" spans="1:6" ht="15">
      <c r="A2" s="1" t="s">
        <v>866</v>
      </c>
      <c r="B2" s="1"/>
      <c r="C2" s="1"/>
      <c r="D2" s="1"/>
      <c r="E2" s="1"/>
      <c r="F2" s="1"/>
    </row>
    <row r="4" spans="1:3" ht="15">
      <c r="A4" s="2"/>
      <c r="B4" s="2"/>
      <c r="C4" s="2"/>
    </row>
    <row r="6" spans="1:3" ht="15">
      <c r="A6" t="s">
        <v>867</v>
      </c>
      <c r="C6" t="s">
        <v>868</v>
      </c>
    </row>
    <row r="7" ht="15">
      <c r="C7" t="s">
        <v>869</v>
      </c>
    </row>
    <row r="8" ht="15">
      <c r="C8" t="s">
        <v>870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3.7109375" style="0" customWidth="1"/>
    <col min="4" max="16384" width="8.7109375" style="0" customWidth="1"/>
  </cols>
  <sheetData>
    <row r="2" spans="1:6" ht="15">
      <c r="A2" s="1" t="s">
        <v>866</v>
      </c>
      <c r="B2" s="1"/>
      <c r="C2" s="1"/>
      <c r="D2" s="1"/>
      <c r="E2" s="1"/>
      <c r="F2" s="1"/>
    </row>
    <row r="4" spans="1:3" ht="15">
      <c r="A4" s="2"/>
      <c r="B4" s="2"/>
      <c r="C4" s="2"/>
    </row>
    <row r="6" spans="1:3" ht="15">
      <c r="A6" t="s">
        <v>867</v>
      </c>
      <c r="C6" t="s">
        <v>871</v>
      </c>
    </row>
    <row r="7" ht="15">
      <c r="C7" t="s">
        <v>872</v>
      </c>
    </row>
    <row r="8" ht="15">
      <c r="C8" t="s">
        <v>873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3.7109375" style="0" customWidth="1"/>
    <col min="4" max="16384" width="8.7109375" style="0" customWidth="1"/>
  </cols>
  <sheetData>
    <row r="2" spans="1:6" ht="15">
      <c r="A2" s="1" t="s">
        <v>874</v>
      </c>
      <c r="B2" s="1"/>
      <c r="C2" s="1"/>
      <c r="D2" s="1"/>
      <c r="E2" s="1"/>
      <c r="F2" s="1"/>
    </row>
    <row r="4" spans="1:3" ht="15">
      <c r="A4" s="2"/>
      <c r="B4" s="2"/>
      <c r="C4" s="2"/>
    </row>
    <row r="6" spans="1:3" ht="15">
      <c r="A6" t="s">
        <v>867</v>
      </c>
      <c r="C6" t="s">
        <v>868</v>
      </c>
    </row>
    <row r="7" ht="15">
      <c r="C7" t="s">
        <v>869</v>
      </c>
    </row>
    <row r="8" ht="15">
      <c r="C8" t="s">
        <v>870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3.7109375" style="0" customWidth="1"/>
    <col min="4" max="16384" width="8.7109375" style="0" customWidth="1"/>
  </cols>
  <sheetData>
    <row r="2" spans="1:3" ht="15">
      <c r="A2" s="2"/>
      <c r="B2" s="2"/>
      <c r="C2" s="2"/>
    </row>
    <row r="4" spans="1:3" ht="15">
      <c r="A4" t="s">
        <v>867</v>
      </c>
      <c r="C4" t="s">
        <v>871</v>
      </c>
    </row>
    <row r="5" ht="15">
      <c r="C5" t="s">
        <v>872</v>
      </c>
    </row>
    <row r="6" ht="15">
      <c r="C6" t="s">
        <v>873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0.7109375" style="0" customWidth="1"/>
    <col min="2" max="2" width="10.7109375" style="0" customWidth="1"/>
    <col min="3" max="4" width="8.7109375" style="0" customWidth="1"/>
    <col min="5" max="5" width="10.7109375" style="0" customWidth="1"/>
    <col min="6" max="7" width="8.7109375" style="0" customWidth="1"/>
    <col min="8" max="8" width="19.7109375" style="0" customWidth="1"/>
    <col min="9" max="10" width="8.7109375" style="0" customWidth="1"/>
    <col min="11" max="11" width="7.7109375" style="0" customWidth="1"/>
    <col min="12" max="16384" width="8.7109375" style="0" customWidth="1"/>
  </cols>
  <sheetData>
    <row r="2" spans="1:12" ht="15">
      <c r="A2" s="2"/>
      <c r="B2" s="2"/>
      <c r="C2" s="2"/>
      <c r="D2" s="2"/>
      <c r="E2" s="2"/>
      <c r="F2" s="2"/>
      <c r="G2" s="2"/>
      <c r="H2" s="2"/>
      <c r="I2" s="2"/>
      <c r="J2" s="2"/>
      <c r="K2" s="2"/>
      <c r="L2" s="2"/>
    </row>
    <row r="4" spans="1:11" ht="15">
      <c r="A4" t="s">
        <v>95</v>
      </c>
      <c r="B4" s="7" t="s">
        <v>20</v>
      </c>
      <c r="C4" s="7"/>
      <c r="E4" s="7" t="s">
        <v>21</v>
      </c>
      <c r="F4" s="7"/>
      <c r="H4" s="15" t="s">
        <v>100</v>
      </c>
      <c r="K4" s="15" t="s">
        <v>114</v>
      </c>
    </row>
    <row r="5" spans="1:11" ht="15">
      <c r="A5" t="s">
        <v>115</v>
      </c>
      <c r="B5" s="6">
        <v>4212</v>
      </c>
      <c r="E5" s="6">
        <v>4507</v>
      </c>
      <c r="H5" s="14">
        <v>-295</v>
      </c>
      <c r="K5" s="5" t="s">
        <v>116</v>
      </c>
    </row>
    <row r="6" spans="1:11" ht="15">
      <c r="A6" t="s">
        <v>117</v>
      </c>
      <c r="B6" s="6">
        <v>1599</v>
      </c>
      <c r="E6" s="6">
        <v>1813</v>
      </c>
      <c r="H6" s="14">
        <v>-214</v>
      </c>
      <c r="K6" s="5" t="s">
        <v>118</v>
      </c>
    </row>
    <row r="7" spans="1:11" ht="15">
      <c r="A7" t="s">
        <v>119</v>
      </c>
      <c r="B7" s="6">
        <v>1191</v>
      </c>
      <c r="E7" s="6">
        <v>1164</v>
      </c>
      <c r="H7" s="6">
        <v>27</v>
      </c>
      <c r="K7" s="5" t="s">
        <v>120</v>
      </c>
    </row>
    <row r="8" spans="1:11" ht="15">
      <c r="A8" t="s">
        <v>121</v>
      </c>
      <c r="B8" s="6">
        <v>1875</v>
      </c>
      <c r="E8" s="6">
        <v>1787</v>
      </c>
      <c r="H8" s="6">
        <v>88</v>
      </c>
      <c r="K8" s="5" t="s">
        <v>122</v>
      </c>
    </row>
    <row r="9" spans="1:11" ht="15">
      <c r="A9" t="s">
        <v>123</v>
      </c>
      <c r="B9" s="5" t="s">
        <v>37</v>
      </c>
      <c r="E9" s="6">
        <v>136</v>
      </c>
      <c r="H9" s="14">
        <v>-136</v>
      </c>
      <c r="K9" s="5" t="s">
        <v>124</v>
      </c>
    </row>
    <row r="10" spans="1:11" ht="15">
      <c r="A10" t="s">
        <v>102</v>
      </c>
      <c r="B10" s="6">
        <v>8877</v>
      </c>
      <c r="E10" s="6">
        <v>9407</v>
      </c>
      <c r="H10" s="14">
        <v>-530</v>
      </c>
      <c r="K10" s="5" t="s">
        <v>125</v>
      </c>
    </row>
  </sheetData>
  <sheetProtection selectLockedCells="1" selectUnlockedCells="1"/>
  <mergeCells count="3">
    <mergeCell ref="A2:L2"/>
    <mergeCell ref="B4:C4"/>
    <mergeCell ref="E4:F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2020-02-28T05:07:30Z</dcterms:created>
  <dcterms:modified xsi:type="dcterms:W3CDTF">2020-02-28T05:07:30Z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